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на сайт" sheetId="1" r:id="rId1"/>
  </sheets>
  <externalReferences>
    <externalReference r:id="rId4"/>
  </externalReferences>
  <definedNames>
    <definedName name="school_type">'[1]Тип ОУ'!$A$1:$A$12</definedName>
  </definedNames>
  <calcPr fullCalcOnLoad="1"/>
</workbook>
</file>

<file path=xl/sharedStrings.xml><?xml version="1.0" encoding="utf-8"?>
<sst xmlns="http://schemas.openxmlformats.org/spreadsheetml/2006/main" count="385" uniqueCount="198">
  <si>
    <t>ВЕДОМОСТЬ</t>
  </si>
  <si>
    <t>Дата проведения 12 марта 2011 г.</t>
  </si>
  <si>
    <t>Максимальное количество баллов — 65</t>
  </si>
  <si>
    <t>№ п/п</t>
  </si>
  <si>
    <t>№ ОУ</t>
  </si>
  <si>
    <t>Участник</t>
  </si>
  <si>
    <t>Количество баллов</t>
  </si>
  <si>
    <t>Результат участия (победитель, призер)</t>
  </si>
  <si>
    <t>Рейтинг</t>
  </si>
  <si>
    <t>Учитель</t>
  </si>
  <si>
    <t>Фамилия</t>
  </si>
  <si>
    <t>Имя</t>
  </si>
  <si>
    <t>Отчество</t>
  </si>
  <si>
    <t xml:space="preserve">Итого баллов </t>
  </si>
  <si>
    <t>Банащук</t>
  </si>
  <si>
    <t>Илья</t>
  </si>
  <si>
    <t>Александрович</t>
  </si>
  <si>
    <t>победитель</t>
  </si>
  <si>
    <t>Суворова</t>
  </si>
  <si>
    <t>Татьяна</t>
  </si>
  <si>
    <t>Николаевна</t>
  </si>
  <si>
    <t xml:space="preserve">Черных </t>
  </si>
  <si>
    <t>Арина</t>
  </si>
  <si>
    <t>Максимовна</t>
  </si>
  <si>
    <t>призёр</t>
  </si>
  <si>
    <t>Зазулина</t>
  </si>
  <si>
    <t>Марина</t>
  </si>
  <si>
    <t>Александровна</t>
  </si>
  <si>
    <t>Сафонов</t>
  </si>
  <si>
    <t>Артём</t>
  </si>
  <si>
    <t>Вячеславович</t>
  </si>
  <si>
    <t xml:space="preserve">Бессмертная </t>
  </si>
  <si>
    <t xml:space="preserve">Любовь </t>
  </si>
  <si>
    <t xml:space="preserve">Непомнящих </t>
  </si>
  <si>
    <t>Олеговна</t>
  </si>
  <si>
    <t>Фёдоровна</t>
  </si>
  <si>
    <t>Ковина</t>
  </si>
  <si>
    <t>Алина</t>
  </si>
  <si>
    <t>Фурсенко</t>
  </si>
  <si>
    <t xml:space="preserve">Наталья </t>
  </si>
  <si>
    <t>Родионовна</t>
  </si>
  <si>
    <t>Шкилёва</t>
  </si>
  <si>
    <t>Ирина</t>
  </si>
  <si>
    <t>Вячеславовна</t>
  </si>
  <si>
    <t>Рябченко</t>
  </si>
  <si>
    <t>Елена</t>
  </si>
  <si>
    <t>Хаимовна</t>
  </si>
  <si>
    <t>Калькова</t>
  </si>
  <si>
    <t>Ольга</t>
  </si>
  <si>
    <t>Артёмовна</t>
  </si>
  <si>
    <t>Ереемеева</t>
  </si>
  <si>
    <t>Юрьевна</t>
  </si>
  <si>
    <t>Кириллова</t>
  </si>
  <si>
    <t>Дарья</t>
  </si>
  <si>
    <t>Кирилловна</t>
  </si>
  <si>
    <t>Коробова</t>
  </si>
  <si>
    <t>Григорьевна</t>
  </si>
  <si>
    <t>Романова</t>
  </si>
  <si>
    <t>Валерия</t>
  </si>
  <si>
    <t>Игоревна</t>
  </si>
  <si>
    <t>Петренко</t>
  </si>
  <si>
    <t>Лариса</t>
  </si>
  <si>
    <t xml:space="preserve">Фесенко </t>
  </si>
  <si>
    <t>Андрей</t>
  </si>
  <si>
    <t xml:space="preserve">Фурсенко </t>
  </si>
  <si>
    <t xml:space="preserve">Губанов </t>
  </si>
  <si>
    <t>Матвей</t>
  </si>
  <si>
    <t>Дмитриевич</t>
  </si>
  <si>
    <t>Мальцев</t>
  </si>
  <si>
    <t>Никита</t>
  </si>
  <si>
    <t>Сергеевич</t>
  </si>
  <si>
    <t>Смигасевич</t>
  </si>
  <si>
    <t xml:space="preserve">Светлана </t>
  </si>
  <si>
    <t>Анатольевна</t>
  </si>
  <si>
    <t>Жучик</t>
  </si>
  <si>
    <t>Екатерина</t>
  </si>
  <si>
    <t>Васильевна</t>
  </si>
  <si>
    <t>Терёшкина</t>
  </si>
  <si>
    <t>Витальевна</t>
  </si>
  <si>
    <t>Лолаев</t>
  </si>
  <si>
    <t>Дмитрий</t>
  </si>
  <si>
    <t>Андреевич</t>
  </si>
  <si>
    <t>Еремеева</t>
  </si>
  <si>
    <t>Провилкова</t>
  </si>
  <si>
    <t>Александра</t>
  </si>
  <si>
    <t>Владимировна</t>
  </si>
  <si>
    <t>Проскурин</t>
  </si>
  <si>
    <t>Георгий</t>
  </si>
  <si>
    <t>Лоскутова</t>
  </si>
  <si>
    <t>Надежда</t>
  </si>
  <si>
    <t>Степановна</t>
  </si>
  <si>
    <t>Русанов</t>
  </si>
  <si>
    <t>Константин</t>
  </si>
  <si>
    <t>Бочагова</t>
  </si>
  <si>
    <t>Коротаев</t>
  </si>
  <si>
    <t>Иван</t>
  </si>
  <si>
    <t>Владимирович</t>
  </si>
  <si>
    <t>Попов</t>
  </si>
  <si>
    <t>Юрьевич</t>
  </si>
  <si>
    <t>Серженко</t>
  </si>
  <si>
    <t>Анастасия</t>
  </si>
  <si>
    <t>Мешалкина</t>
  </si>
  <si>
    <t>Павловна</t>
  </si>
  <si>
    <t xml:space="preserve">Красильникова </t>
  </si>
  <si>
    <t>Алиса</t>
  </si>
  <si>
    <t xml:space="preserve">Маторкина </t>
  </si>
  <si>
    <t>Евгеньевна</t>
  </si>
  <si>
    <t>Петько</t>
  </si>
  <si>
    <t>Леонидович</t>
  </si>
  <si>
    <t>Баландина</t>
  </si>
  <si>
    <t>Викторовна</t>
  </si>
  <si>
    <t>Асонов</t>
  </si>
  <si>
    <t>Егор</t>
  </si>
  <si>
    <t>Евгеньевич</t>
  </si>
  <si>
    <t>Неустроева</t>
  </si>
  <si>
    <t>Валерьевна</t>
  </si>
  <si>
    <t>Гладько</t>
  </si>
  <si>
    <t xml:space="preserve">Минченко </t>
  </si>
  <si>
    <t>Михаил</t>
  </si>
  <si>
    <t>Игоревич</t>
  </si>
  <si>
    <t>Белова</t>
  </si>
  <si>
    <t>Полина</t>
  </si>
  <si>
    <t>Станиславовна</t>
  </si>
  <si>
    <t>Альбрант</t>
  </si>
  <si>
    <t>Нина</t>
  </si>
  <si>
    <t>Старникова</t>
  </si>
  <si>
    <t>Юлия</t>
  </si>
  <si>
    <t>Андреевна</t>
  </si>
  <si>
    <t xml:space="preserve">Волторнист </t>
  </si>
  <si>
    <t>Леонидовна</t>
  </si>
  <si>
    <t>Дударев</t>
  </si>
  <si>
    <t>Ярослав</t>
  </si>
  <si>
    <t>Скрипаль</t>
  </si>
  <si>
    <t>Ильинична</t>
  </si>
  <si>
    <t>Грабарь</t>
  </si>
  <si>
    <t>Василиса</t>
  </si>
  <si>
    <t>Калинина</t>
  </si>
  <si>
    <t>Ковзюк</t>
  </si>
  <si>
    <t>Анна</t>
  </si>
  <si>
    <t>Шапуленко</t>
  </si>
  <si>
    <t>Кудрявцева</t>
  </si>
  <si>
    <t>Алексеевна</t>
  </si>
  <si>
    <t>Хо-Ши-Чан</t>
  </si>
  <si>
    <t>Евгения</t>
  </si>
  <si>
    <t xml:space="preserve">Овсянникова </t>
  </si>
  <si>
    <t>Михайловна</t>
  </si>
  <si>
    <t>Мамонтова</t>
  </si>
  <si>
    <t>Алёна</t>
  </si>
  <si>
    <t xml:space="preserve">Юрьева </t>
  </si>
  <si>
    <t>Антоникова</t>
  </si>
  <si>
    <t>Силаева</t>
  </si>
  <si>
    <t>Рогозин</t>
  </si>
  <si>
    <t xml:space="preserve"> Егор</t>
  </si>
  <si>
    <t xml:space="preserve">Дорожукова </t>
  </si>
  <si>
    <t>Сторожилова</t>
  </si>
  <si>
    <t>Вероника</t>
  </si>
  <si>
    <t>Голерова</t>
  </si>
  <si>
    <t>Сергеевна</t>
  </si>
  <si>
    <t>Ракитина</t>
  </si>
  <si>
    <t>Жукова</t>
  </si>
  <si>
    <t>Руденко</t>
  </si>
  <si>
    <t xml:space="preserve">Казеров </t>
  </si>
  <si>
    <t>Глеб</t>
  </si>
  <si>
    <t>Егоркин</t>
  </si>
  <si>
    <t>Сергей</t>
  </si>
  <si>
    <t>Крюков</t>
  </si>
  <si>
    <t>Денисович</t>
  </si>
  <si>
    <t>Артамонова</t>
  </si>
  <si>
    <t>Любовь</t>
  </si>
  <si>
    <t>Ниязова</t>
  </si>
  <si>
    <t>Дамиля</t>
  </si>
  <si>
    <t>Рифхатовна</t>
  </si>
  <si>
    <t>Соворовская</t>
  </si>
  <si>
    <t>Гульфина</t>
  </si>
  <si>
    <t xml:space="preserve">Плесовских </t>
  </si>
  <si>
    <t>Богдан</t>
  </si>
  <si>
    <t>Обоскалова</t>
  </si>
  <si>
    <t>Округ</t>
  </si>
  <si>
    <t>ЛАО</t>
  </si>
  <si>
    <t>ОАО</t>
  </si>
  <si>
    <t>САО</t>
  </si>
  <si>
    <t>ЦАО</t>
  </si>
  <si>
    <t>Литературное чтение</t>
  </si>
  <si>
    <t>Русский язык</t>
  </si>
  <si>
    <t>Математика</t>
  </si>
  <si>
    <t>Окружающий мир</t>
  </si>
  <si>
    <t xml:space="preserve"> обучающихся по системе развивающего обучения Л.В. Занкова</t>
  </si>
  <si>
    <t xml:space="preserve">оценивания городской олимпиады для учащихся 3-их классов муниципальных образовательных учреждений,
обучающихся по системе развивающего обучения  Л.В.Занкова.
 </t>
  </si>
  <si>
    <t>Председатель жюри</t>
  </si>
  <si>
    <t>Т.Н. Барсукова</t>
  </si>
  <si>
    <t>Члены жюри</t>
  </si>
  <si>
    <t xml:space="preserve">Т. В. Коза </t>
  </si>
  <si>
    <t>И.В. Михайлова</t>
  </si>
  <si>
    <t>Г.В. Михейкина</t>
  </si>
  <si>
    <t>О.Н. Трунова</t>
  </si>
  <si>
    <t>Г.В. Фадеенко</t>
  </si>
  <si>
    <t>Е.В. Хребтова</t>
  </si>
  <si>
    <t>Л.А. Яковлева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</si>
</sst>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wrapText="1"/>
    </xf>
    <xf numFmtId="0" fontId="0" fillId="0" borderId="10" xfId="0" applyNumberFormat="1" applyFont="1" applyBorder="1" applyAlignment="1">
      <alignment horizontal="left" wrapText="1"/>
    </xf>
    <xf numFmtId="14" fontId="0" fillId="0" borderId="10" xfId="0" applyNumberFormat="1" applyFont="1" applyBorder="1" applyAlignment="1">
      <alignment horizontal="left" wrapText="1"/>
    </xf>
    <xf numFmtId="14" fontId="0" fillId="0" borderId="10" xfId="0" applyNumberFormat="1" applyFont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10" xfId="52" applyFont="1" applyBorder="1" applyAlignment="1">
      <alignment horizontal="left" wrapText="1"/>
      <protection/>
    </xf>
    <xf numFmtId="0" fontId="0" fillId="0" borderId="10" xfId="52" applyFont="1" applyFill="1" applyBorder="1" applyAlignment="1">
      <alignment wrapText="1"/>
      <protection/>
    </xf>
    <xf numFmtId="0" fontId="0" fillId="0" borderId="10" xfId="55" applyFont="1" applyBorder="1" applyAlignment="1">
      <alignment horizontal="left" wrapText="1"/>
      <protection/>
    </xf>
    <xf numFmtId="0" fontId="0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164" fontId="0" fillId="0" borderId="10" xfId="0" applyNumberFormat="1" applyFont="1" applyBorder="1" applyAlignment="1">
      <alignment horizontal="right" wrapText="1"/>
    </xf>
    <xf numFmtId="164" fontId="0" fillId="0" borderId="11" xfId="0" applyNumberFormat="1" applyFont="1" applyBorder="1" applyAlignment="1">
      <alignment horizontal="right" wrapText="1"/>
    </xf>
    <xf numFmtId="164" fontId="18" fillId="0" borderId="10" xfId="0" applyNumberFormat="1" applyFont="1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10" xfId="0" applyFont="1" applyBorder="1" applyAlignment="1">
      <alignment horizont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all%20user\Documents%20and%20Settings\User\&#1056;&#1072;&#1073;&#1086;&#1095;&#1080;&#1081;%20&#1089;&#1090;&#1086;&#1083;\&#1069;&#1083;.%20&#1047;&#1072;&#1103;&#1074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п ОУ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tabSelected="1" zoomScalePageLayoutView="0" workbookViewId="0" topLeftCell="C1">
      <selection activeCell="Y12" sqref="Y12"/>
    </sheetView>
  </sheetViews>
  <sheetFormatPr defaultColWidth="9.140625" defaultRowHeight="12.75"/>
  <cols>
    <col min="1" max="1" width="3.57421875" style="0" customWidth="1"/>
    <col min="2" max="2" width="6.421875" style="0" customWidth="1"/>
    <col min="3" max="3" width="4.28125" style="0" customWidth="1"/>
    <col min="4" max="4" width="12.28125" style="0" customWidth="1"/>
    <col min="5" max="5" width="11.28125" style="0" customWidth="1"/>
    <col min="6" max="6" width="14.421875" style="0" customWidth="1"/>
    <col min="7" max="7" width="5.00390625" style="0" customWidth="1"/>
    <col min="8" max="8" width="4.57421875" style="0" customWidth="1"/>
    <col min="9" max="9" width="5.421875" style="0" customWidth="1"/>
    <col min="10" max="10" width="5.28125" style="0" customWidth="1"/>
    <col min="11" max="11" width="5.140625" style="0" customWidth="1"/>
    <col min="12" max="12" width="5.00390625" style="0" customWidth="1"/>
    <col min="13" max="13" width="4.57421875" style="0" customWidth="1"/>
    <col min="14" max="14" width="4.00390625" style="0" customWidth="1"/>
    <col min="15" max="16" width="4.421875" style="0" customWidth="1"/>
    <col min="17" max="18" width="4.8515625" style="0" customWidth="1"/>
    <col min="19" max="19" width="4.28125" style="0" customWidth="1"/>
    <col min="20" max="20" width="8.00390625" style="0" customWidth="1"/>
    <col min="21" max="21" width="13.421875" style="0" customWidth="1"/>
    <col min="22" max="22" width="8.421875" style="0" customWidth="1"/>
    <col min="23" max="23" width="12.28125" style="0" customWidth="1"/>
    <col min="24" max="24" width="9.28125" style="0" customWidth="1"/>
    <col min="25" max="25" width="14.421875" style="0" customWidth="1"/>
  </cols>
  <sheetData>
    <row r="1" spans="1:25" ht="12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1:25" ht="12.75">
      <c r="A2" s="24" t="s">
        <v>187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5" ht="12.75">
      <c r="A3" s="23" t="s">
        <v>186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5" ht="12.75">
      <c r="A4" s="25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 spans="1:25" ht="12.75">
      <c r="A5" s="26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spans="1:25" ht="12.75">
      <c r="A6" s="29" t="s">
        <v>3</v>
      </c>
      <c r="B6" s="31" t="s">
        <v>177</v>
      </c>
      <c r="C6" s="20" t="s">
        <v>4</v>
      </c>
      <c r="D6" s="27" t="s">
        <v>5</v>
      </c>
      <c r="E6" s="27"/>
      <c r="F6" s="27"/>
      <c r="G6" s="20" t="s">
        <v>6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 t="s">
        <v>7</v>
      </c>
      <c r="V6" s="20" t="s">
        <v>8</v>
      </c>
      <c r="W6" s="27" t="s">
        <v>9</v>
      </c>
      <c r="X6" s="27"/>
      <c r="Y6" s="27"/>
    </row>
    <row r="7" spans="1:25" ht="8.25" customHeight="1">
      <c r="A7" s="29"/>
      <c r="B7" s="32"/>
      <c r="C7" s="20"/>
      <c r="D7" s="28" t="s">
        <v>10</v>
      </c>
      <c r="E7" s="20" t="s">
        <v>11</v>
      </c>
      <c r="F7" s="20" t="s">
        <v>12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 t="s">
        <v>10</v>
      </c>
      <c r="X7" s="20" t="s">
        <v>11</v>
      </c>
      <c r="Y7" s="20" t="s">
        <v>12</v>
      </c>
    </row>
    <row r="8" spans="1:25" ht="30" customHeight="1">
      <c r="A8" s="29"/>
      <c r="B8" s="32"/>
      <c r="C8" s="20"/>
      <c r="D8" s="28"/>
      <c r="E8" s="20"/>
      <c r="F8" s="20"/>
      <c r="G8" s="29" t="s">
        <v>182</v>
      </c>
      <c r="H8" s="30"/>
      <c r="I8" s="28"/>
      <c r="J8" s="29" t="s">
        <v>183</v>
      </c>
      <c r="K8" s="30"/>
      <c r="L8" s="30"/>
      <c r="M8" s="28"/>
      <c r="N8" s="29" t="s">
        <v>184</v>
      </c>
      <c r="O8" s="28"/>
      <c r="P8" s="29" t="s">
        <v>185</v>
      </c>
      <c r="Q8" s="30"/>
      <c r="R8" s="30"/>
      <c r="S8" s="28"/>
      <c r="T8" s="21" t="s">
        <v>13</v>
      </c>
      <c r="U8" s="20"/>
      <c r="V8" s="20"/>
      <c r="W8" s="20"/>
      <c r="X8" s="20"/>
      <c r="Y8" s="20"/>
    </row>
    <row r="9" spans="1:25" ht="14.25" customHeight="1">
      <c r="A9" s="29"/>
      <c r="B9" s="33"/>
      <c r="C9" s="20"/>
      <c r="D9" s="28"/>
      <c r="E9" s="20"/>
      <c r="F9" s="20"/>
      <c r="G9" s="13">
        <v>1</v>
      </c>
      <c r="H9" s="13">
        <v>2</v>
      </c>
      <c r="I9" s="13">
        <v>3</v>
      </c>
      <c r="J9" s="13">
        <v>1</v>
      </c>
      <c r="K9" s="13">
        <v>2</v>
      </c>
      <c r="L9" s="13">
        <v>3</v>
      </c>
      <c r="M9" s="13">
        <v>4</v>
      </c>
      <c r="N9" s="13">
        <v>1</v>
      </c>
      <c r="O9" s="13">
        <v>2</v>
      </c>
      <c r="P9" s="13">
        <v>1</v>
      </c>
      <c r="Q9" s="13">
        <v>2</v>
      </c>
      <c r="R9" s="13">
        <v>3</v>
      </c>
      <c r="S9" s="13">
        <v>4</v>
      </c>
      <c r="T9" s="22"/>
      <c r="U9" s="20"/>
      <c r="V9" s="20"/>
      <c r="W9" s="20"/>
      <c r="X9" s="20"/>
      <c r="Y9" s="20"/>
    </row>
    <row r="10" spans="1:25" ht="15" customHeight="1">
      <c r="A10" s="1">
        <v>1</v>
      </c>
      <c r="B10" s="12" t="s">
        <v>178</v>
      </c>
      <c r="C10" s="2">
        <v>69</v>
      </c>
      <c r="D10" s="2" t="s">
        <v>14</v>
      </c>
      <c r="E10" s="2" t="s">
        <v>15</v>
      </c>
      <c r="F10" s="2" t="s">
        <v>16</v>
      </c>
      <c r="G10" s="17">
        <v>3.25</v>
      </c>
      <c r="H10" s="17">
        <v>3</v>
      </c>
      <c r="I10" s="17">
        <v>5.5</v>
      </c>
      <c r="J10" s="17">
        <v>2.5</v>
      </c>
      <c r="K10" s="17">
        <v>2</v>
      </c>
      <c r="L10" s="17">
        <v>4</v>
      </c>
      <c r="M10" s="17">
        <v>2</v>
      </c>
      <c r="N10" s="17">
        <v>4</v>
      </c>
      <c r="O10" s="17">
        <v>5</v>
      </c>
      <c r="P10" s="17">
        <v>3.5</v>
      </c>
      <c r="Q10" s="18">
        <v>0</v>
      </c>
      <c r="R10" s="17">
        <v>0</v>
      </c>
      <c r="S10" s="17">
        <v>0</v>
      </c>
      <c r="T10" s="19">
        <f aca="true" t="shared" si="0" ref="T10:T53">SUM(G10:S10)</f>
        <v>34.75</v>
      </c>
      <c r="U10" s="12" t="s">
        <v>17</v>
      </c>
      <c r="V10" s="3">
        <v>1</v>
      </c>
      <c r="W10" s="1" t="s">
        <v>18</v>
      </c>
      <c r="X10" s="1" t="s">
        <v>19</v>
      </c>
      <c r="Y10" s="1" t="s">
        <v>20</v>
      </c>
    </row>
    <row r="11" spans="1:25" ht="15" customHeight="1">
      <c r="A11" s="1">
        <v>2</v>
      </c>
      <c r="B11" s="12" t="s">
        <v>179</v>
      </c>
      <c r="C11" s="2">
        <v>142</v>
      </c>
      <c r="D11" s="2" t="s">
        <v>21</v>
      </c>
      <c r="E11" s="2" t="s">
        <v>22</v>
      </c>
      <c r="F11" s="2" t="s">
        <v>23</v>
      </c>
      <c r="G11" s="17">
        <v>1.75</v>
      </c>
      <c r="H11" s="17">
        <v>1</v>
      </c>
      <c r="I11" s="17">
        <v>4.5</v>
      </c>
      <c r="J11" s="17">
        <v>1.5</v>
      </c>
      <c r="K11" s="17">
        <v>1.5</v>
      </c>
      <c r="L11" s="17">
        <v>4</v>
      </c>
      <c r="M11" s="17">
        <v>6</v>
      </c>
      <c r="N11" s="17">
        <v>4</v>
      </c>
      <c r="O11" s="17">
        <v>1</v>
      </c>
      <c r="P11" s="17">
        <v>4</v>
      </c>
      <c r="Q11" s="18">
        <v>0</v>
      </c>
      <c r="R11" s="17">
        <v>0</v>
      </c>
      <c r="S11" s="17">
        <v>0</v>
      </c>
      <c r="T11" s="19">
        <f t="shared" si="0"/>
        <v>29.25</v>
      </c>
      <c r="U11" s="12" t="s">
        <v>24</v>
      </c>
      <c r="V11" s="3">
        <v>2</v>
      </c>
      <c r="W11" s="1" t="s">
        <v>25</v>
      </c>
      <c r="X11" s="1" t="s">
        <v>26</v>
      </c>
      <c r="Y11" s="1" t="s">
        <v>27</v>
      </c>
    </row>
    <row r="12" spans="1:25" ht="15" customHeight="1">
      <c r="A12" s="1">
        <v>3</v>
      </c>
      <c r="B12" s="12" t="s">
        <v>178</v>
      </c>
      <c r="C12" s="2">
        <v>69</v>
      </c>
      <c r="D12" s="2" t="s">
        <v>28</v>
      </c>
      <c r="E12" s="2" t="s">
        <v>29</v>
      </c>
      <c r="F12" s="2" t="s">
        <v>30</v>
      </c>
      <c r="G12" s="17">
        <v>3.5</v>
      </c>
      <c r="H12" s="17">
        <v>3</v>
      </c>
      <c r="I12" s="17">
        <v>0.5</v>
      </c>
      <c r="J12" s="17">
        <v>1</v>
      </c>
      <c r="K12" s="17">
        <v>2.5</v>
      </c>
      <c r="L12" s="17">
        <v>2.5</v>
      </c>
      <c r="M12" s="17">
        <v>4</v>
      </c>
      <c r="N12" s="17">
        <v>4</v>
      </c>
      <c r="O12" s="17">
        <v>1</v>
      </c>
      <c r="P12" s="17">
        <v>3.5</v>
      </c>
      <c r="Q12" s="18">
        <v>1.5</v>
      </c>
      <c r="R12" s="17">
        <v>2</v>
      </c>
      <c r="S12" s="17">
        <v>0</v>
      </c>
      <c r="T12" s="19">
        <f t="shared" si="0"/>
        <v>29</v>
      </c>
      <c r="U12" s="12" t="s">
        <v>24</v>
      </c>
      <c r="V12" s="3">
        <v>3</v>
      </c>
      <c r="W12" s="2" t="s">
        <v>31</v>
      </c>
      <c r="X12" s="2" t="s">
        <v>32</v>
      </c>
      <c r="Y12" s="2" t="s">
        <v>35</v>
      </c>
    </row>
    <row r="13" spans="1:25" ht="15" customHeight="1">
      <c r="A13" s="1">
        <v>4</v>
      </c>
      <c r="B13" s="12" t="s">
        <v>178</v>
      </c>
      <c r="C13" s="2">
        <v>69</v>
      </c>
      <c r="D13" s="2" t="s">
        <v>33</v>
      </c>
      <c r="E13" s="2" t="s">
        <v>26</v>
      </c>
      <c r="F13" s="2" t="s">
        <v>34</v>
      </c>
      <c r="G13" s="17">
        <v>1.25</v>
      </c>
      <c r="H13" s="17">
        <v>2</v>
      </c>
      <c r="I13" s="17">
        <v>4.25</v>
      </c>
      <c r="J13" s="17">
        <v>2.25</v>
      </c>
      <c r="K13" s="17">
        <v>1</v>
      </c>
      <c r="L13" s="17">
        <v>0</v>
      </c>
      <c r="M13" s="17">
        <v>4</v>
      </c>
      <c r="N13" s="17">
        <v>5</v>
      </c>
      <c r="O13" s="17">
        <v>0</v>
      </c>
      <c r="P13" s="17">
        <v>4</v>
      </c>
      <c r="Q13" s="18">
        <v>0</v>
      </c>
      <c r="R13" s="17">
        <v>2</v>
      </c>
      <c r="S13" s="17">
        <v>2</v>
      </c>
      <c r="T13" s="19">
        <f t="shared" si="0"/>
        <v>27.75</v>
      </c>
      <c r="U13" s="12" t="s">
        <v>24</v>
      </c>
      <c r="V13" s="3">
        <v>4</v>
      </c>
      <c r="W13" s="1" t="s">
        <v>31</v>
      </c>
      <c r="X13" s="1" t="s">
        <v>32</v>
      </c>
      <c r="Y13" s="1" t="s">
        <v>35</v>
      </c>
    </row>
    <row r="14" spans="1:25" ht="15" customHeight="1">
      <c r="A14" s="1">
        <v>5</v>
      </c>
      <c r="B14" s="12" t="s">
        <v>179</v>
      </c>
      <c r="C14" s="2">
        <v>43</v>
      </c>
      <c r="D14" s="2" t="s">
        <v>36</v>
      </c>
      <c r="E14" s="2" t="s">
        <v>37</v>
      </c>
      <c r="F14" s="2" t="s">
        <v>20</v>
      </c>
      <c r="G14" s="17">
        <v>1.5</v>
      </c>
      <c r="H14" s="17">
        <v>3</v>
      </c>
      <c r="I14" s="17">
        <v>5</v>
      </c>
      <c r="J14" s="17">
        <v>1</v>
      </c>
      <c r="K14" s="17">
        <v>1</v>
      </c>
      <c r="L14" s="17">
        <v>2.5</v>
      </c>
      <c r="M14" s="17">
        <v>4</v>
      </c>
      <c r="N14" s="17">
        <v>3</v>
      </c>
      <c r="O14" s="17">
        <v>1</v>
      </c>
      <c r="P14" s="17">
        <v>4</v>
      </c>
      <c r="Q14" s="18">
        <v>0</v>
      </c>
      <c r="R14" s="17">
        <v>0</v>
      </c>
      <c r="S14" s="17">
        <v>0</v>
      </c>
      <c r="T14" s="19">
        <f t="shared" si="0"/>
        <v>26</v>
      </c>
      <c r="U14" s="12" t="s">
        <v>24</v>
      </c>
      <c r="V14" s="3">
        <v>6</v>
      </c>
      <c r="W14" s="1" t="s">
        <v>38</v>
      </c>
      <c r="X14" s="4" t="s">
        <v>39</v>
      </c>
      <c r="Y14" s="4" t="s">
        <v>40</v>
      </c>
    </row>
    <row r="15" spans="1:25" ht="15" customHeight="1">
      <c r="A15" s="1">
        <v>6</v>
      </c>
      <c r="B15" s="12" t="s">
        <v>179</v>
      </c>
      <c r="C15" s="2">
        <v>43</v>
      </c>
      <c r="D15" s="2" t="s">
        <v>41</v>
      </c>
      <c r="E15" s="2" t="s">
        <v>42</v>
      </c>
      <c r="F15" s="2" t="s">
        <v>43</v>
      </c>
      <c r="G15" s="17">
        <v>1.5</v>
      </c>
      <c r="H15" s="17">
        <v>2</v>
      </c>
      <c r="I15" s="17">
        <v>1</v>
      </c>
      <c r="J15" s="17">
        <v>1</v>
      </c>
      <c r="K15" s="17">
        <v>2</v>
      </c>
      <c r="L15" s="17">
        <v>4</v>
      </c>
      <c r="M15" s="17">
        <v>4</v>
      </c>
      <c r="N15" s="17">
        <v>4</v>
      </c>
      <c r="O15" s="17">
        <v>0</v>
      </c>
      <c r="P15" s="17">
        <v>4</v>
      </c>
      <c r="Q15" s="18">
        <v>0</v>
      </c>
      <c r="R15" s="17">
        <v>2</v>
      </c>
      <c r="S15" s="17">
        <v>0</v>
      </c>
      <c r="T15" s="19">
        <f t="shared" si="0"/>
        <v>25.5</v>
      </c>
      <c r="U15" s="12" t="s">
        <v>24</v>
      </c>
      <c r="V15" s="3">
        <v>5</v>
      </c>
      <c r="W15" s="2" t="s">
        <v>44</v>
      </c>
      <c r="X15" s="2" t="s">
        <v>45</v>
      </c>
      <c r="Y15" s="2" t="s">
        <v>46</v>
      </c>
    </row>
    <row r="16" spans="1:25" ht="15" customHeight="1">
      <c r="A16" s="1">
        <v>7</v>
      </c>
      <c r="B16" s="12" t="s">
        <v>179</v>
      </c>
      <c r="C16" s="5">
        <v>73</v>
      </c>
      <c r="D16" s="6" t="s">
        <v>47</v>
      </c>
      <c r="E16" s="6" t="s">
        <v>48</v>
      </c>
      <c r="F16" s="6" t="s">
        <v>49</v>
      </c>
      <c r="G16" s="17">
        <v>0.75</v>
      </c>
      <c r="H16" s="17">
        <v>3</v>
      </c>
      <c r="I16" s="17">
        <v>0</v>
      </c>
      <c r="J16" s="17">
        <v>1</v>
      </c>
      <c r="K16" s="17">
        <v>1</v>
      </c>
      <c r="L16" s="17">
        <v>0</v>
      </c>
      <c r="M16" s="17">
        <v>6</v>
      </c>
      <c r="N16" s="17">
        <v>4</v>
      </c>
      <c r="O16" s="17">
        <v>0</v>
      </c>
      <c r="P16" s="17">
        <v>3</v>
      </c>
      <c r="Q16" s="18">
        <v>3</v>
      </c>
      <c r="R16" s="17">
        <v>0</v>
      </c>
      <c r="S16" s="17">
        <v>0</v>
      </c>
      <c r="T16" s="19">
        <f t="shared" si="0"/>
        <v>21.75</v>
      </c>
      <c r="U16" s="12" t="s">
        <v>24</v>
      </c>
      <c r="V16" s="3">
        <v>7</v>
      </c>
      <c r="W16" s="7" t="s">
        <v>50</v>
      </c>
      <c r="X16" s="7" t="s">
        <v>45</v>
      </c>
      <c r="Y16" s="7" t="s">
        <v>51</v>
      </c>
    </row>
    <row r="17" spans="1:25" ht="15" customHeight="1">
      <c r="A17" s="1">
        <v>8</v>
      </c>
      <c r="B17" s="12" t="s">
        <v>178</v>
      </c>
      <c r="C17" s="2">
        <v>75</v>
      </c>
      <c r="D17" s="2" t="s">
        <v>52</v>
      </c>
      <c r="E17" s="2" t="s">
        <v>53</v>
      </c>
      <c r="F17" s="2" t="s">
        <v>54</v>
      </c>
      <c r="G17" s="17">
        <v>2</v>
      </c>
      <c r="H17" s="17">
        <v>3</v>
      </c>
      <c r="I17" s="17">
        <v>0.5</v>
      </c>
      <c r="J17" s="17">
        <v>1.25</v>
      </c>
      <c r="K17" s="17">
        <v>1.5</v>
      </c>
      <c r="L17" s="17">
        <v>4</v>
      </c>
      <c r="M17" s="17">
        <v>0</v>
      </c>
      <c r="N17" s="17">
        <v>5</v>
      </c>
      <c r="O17" s="17">
        <v>1</v>
      </c>
      <c r="P17" s="17">
        <v>1</v>
      </c>
      <c r="Q17" s="18">
        <v>0</v>
      </c>
      <c r="R17" s="17">
        <v>0</v>
      </c>
      <c r="S17" s="17">
        <v>2</v>
      </c>
      <c r="T17" s="19">
        <f t="shared" si="0"/>
        <v>21.25</v>
      </c>
      <c r="U17" s="12" t="s">
        <v>24</v>
      </c>
      <c r="V17" s="3">
        <v>8</v>
      </c>
      <c r="W17" s="1" t="s">
        <v>55</v>
      </c>
      <c r="X17" s="1" t="s">
        <v>45</v>
      </c>
      <c r="Y17" s="1" t="s">
        <v>56</v>
      </c>
    </row>
    <row r="18" spans="1:25" ht="15" customHeight="1">
      <c r="A18" s="1">
        <v>9</v>
      </c>
      <c r="B18" s="12" t="s">
        <v>178</v>
      </c>
      <c r="C18" s="2">
        <v>92</v>
      </c>
      <c r="D18" s="1" t="s">
        <v>57</v>
      </c>
      <c r="E18" s="1" t="s">
        <v>58</v>
      </c>
      <c r="F18" s="1" t="s">
        <v>59</v>
      </c>
      <c r="G18" s="17">
        <v>2</v>
      </c>
      <c r="H18" s="17">
        <v>2</v>
      </c>
      <c r="I18" s="17">
        <v>3.5</v>
      </c>
      <c r="J18" s="17">
        <v>2.25</v>
      </c>
      <c r="K18" s="17">
        <v>0.75</v>
      </c>
      <c r="L18" s="17">
        <v>2.5</v>
      </c>
      <c r="M18" s="17">
        <v>2</v>
      </c>
      <c r="N18" s="17">
        <v>4</v>
      </c>
      <c r="O18" s="17">
        <v>1</v>
      </c>
      <c r="P18" s="17">
        <v>1</v>
      </c>
      <c r="Q18" s="18">
        <v>0</v>
      </c>
      <c r="R18" s="17">
        <v>0</v>
      </c>
      <c r="S18" s="17">
        <v>0</v>
      </c>
      <c r="T18" s="19">
        <f t="shared" si="0"/>
        <v>21</v>
      </c>
      <c r="U18" s="1"/>
      <c r="V18" s="3">
        <v>9</v>
      </c>
      <c r="W18" s="1" t="s">
        <v>60</v>
      </c>
      <c r="X18" s="1" t="s">
        <v>61</v>
      </c>
      <c r="Y18" s="1" t="s">
        <v>20</v>
      </c>
    </row>
    <row r="19" spans="1:25" ht="15" customHeight="1">
      <c r="A19" s="1">
        <v>10</v>
      </c>
      <c r="B19" s="12" t="s">
        <v>179</v>
      </c>
      <c r="C19" s="5">
        <v>43</v>
      </c>
      <c r="D19" s="6" t="s">
        <v>62</v>
      </c>
      <c r="E19" s="6" t="s">
        <v>63</v>
      </c>
      <c r="F19" s="6" t="s">
        <v>16</v>
      </c>
      <c r="G19" s="17">
        <v>0.5</v>
      </c>
      <c r="H19" s="17">
        <v>3</v>
      </c>
      <c r="I19" s="17">
        <v>0</v>
      </c>
      <c r="J19" s="17">
        <v>0</v>
      </c>
      <c r="K19" s="17">
        <v>2</v>
      </c>
      <c r="L19" s="17">
        <v>2.5</v>
      </c>
      <c r="M19" s="17">
        <v>4</v>
      </c>
      <c r="N19" s="17">
        <v>4</v>
      </c>
      <c r="O19" s="17">
        <v>1</v>
      </c>
      <c r="P19" s="17">
        <v>4</v>
      </c>
      <c r="Q19" s="18">
        <v>0</v>
      </c>
      <c r="R19" s="17">
        <v>0</v>
      </c>
      <c r="S19" s="17">
        <v>0</v>
      </c>
      <c r="T19" s="19">
        <f t="shared" si="0"/>
        <v>21</v>
      </c>
      <c r="U19" s="1"/>
      <c r="V19" s="3">
        <v>9</v>
      </c>
      <c r="W19" s="7" t="s">
        <v>64</v>
      </c>
      <c r="X19" s="7" t="s">
        <v>39</v>
      </c>
      <c r="Y19" s="7" t="s">
        <v>40</v>
      </c>
    </row>
    <row r="20" spans="1:25" ht="15" customHeight="1">
      <c r="A20" s="1">
        <v>11</v>
      </c>
      <c r="B20" s="12" t="s">
        <v>178</v>
      </c>
      <c r="C20" s="2">
        <v>69</v>
      </c>
      <c r="D20" s="2" t="s">
        <v>65</v>
      </c>
      <c r="E20" s="2" t="s">
        <v>66</v>
      </c>
      <c r="F20" s="2" t="s">
        <v>67</v>
      </c>
      <c r="G20" s="17">
        <v>1.5</v>
      </c>
      <c r="H20" s="17">
        <v>0</v>
      </c>
      <c r="I20" s="17">
        <v>4.5</v>
      </c>
      <c r="J20" s="17">
        <v>2.25</v>
      </c>
      <c r="K20" s="17">
        <v>1</v>
      </c>
      <c r="L20" s="17">
        <v>2.5</v>
      </c>
      <c r="M20" s="17">
        <v>0</v>
      </c>
      <c r="N20" s="17">
        <v>5</v>
      </c>
      <c r="O20" s="17">
        <v>0</v>
      </c>
      <c r="P20" s="17">
        <v>3.5</v>
      </c>
      <c r="Q20" s="18">
        <v>0</v>
      </c>
      <c r="R20" s="17">
        <v>0</v>
      </c>
      <c r="S20" s="17">
        <v>0</v>
      </c>
      <c r="T20" s="19">
        <f t="shared" si="0"/>
        <v>20.25</v>
      </c>
      <c r="U20" s="1"/>
      <c r="V20" s="3">
        <v>10</v>
      </c>
      <c r="W20" s="1" t="s">
        <v>18</v>
      </c>
      <c r="X20" s="1" t="s">
        <v>19</v>
      </c>
      <c r="Y20" s="1" t="s">
        <v>20</v>
      </c>
    </row>
    <row r="21" spans="1:25" ht="15" customHeight="1">
      <c r="A21" s="1">
        <v>12</v>
      </c>
      <c r="B21" s="12" t="s">
        <v>180</v>
      </c>
      <c r="C21" s="2">
        <v>61</v>
      </c>
      <c r="D21" s="1" t="s">
        <v>68</v>
      </c>
      <c r="E21" s="1" t="s">
        <v>69</v>
      </c>
      <c r="F21" s="1" t="s">
        <v>70</v>
      </c>
      <c r="G21" s="17">
        <v>2.5</v>
      </c>
      <c r="H21" s="17">
        <v>0</v>
      </c>
      <c r="I21" s="17">
        <v>5</v>
      </c>
      <c r="J21" s="17">
        <v>0</v>
      </c>
      <c r="K21" s="17">
        <v>1.5</v>
      </c>
      <c r="L21" s="17">
        <v>2.5</v>
      </c>
      <c r="M21" s="17">
        <v>4</v>
      </c>
      <c r="N21" s="17">
        <v>4</v>
      </c>
      <c r="O21" s="17">
        <v>0</v>
      </c>
      <c r="P21" s="17">
        <v>0</v>
      </c>
      <c r="Q21" s="18">
        <v>0</v>
      </c>
      <c r="R21" s="17">
        <v>0</v>
      </c>
      <c r="S21" s="17">
        <v>0</v>
      </c>
      <c r="T21" s="19">
        <f t="shared" si="0"/>
        <v>19.5</v>
      </c>
      <c r="U21" s="1"/>
      <c r="V21" s="3">
        <v>11</v>
      </c>
      <c r="W21" s="1" t="s">
        <v>71</v>
      </c>
      <c r="X21" s="1" t="s">
        <v>72</v>
      </c>
      <c r="Y21" s="1" t="s">
        <v>73</v>
      </c>
    </row>
    <row r="22" spans="1:25" ht="15" customHeight="1">
      <c r="A22" s="1">
        <v>13</v>
      </c>
      <c r="B22" s="12" t="s">
        <v>178</v>
      </c>
      <c r="C22" s="8">
        <v>78</v>
      </c>
      <c r="D22" s="8" t="s">
        <v>74</v>
      </c>
      <c r="E22" s="8" t="s">
        <v>75</v>
      </c>
      <c r="F22" s="8" t="s">
        <v>76</v>
      </c>
      <c r="G22" s="17">
        <v>1.75</v>
      </c>
      <c r="H22" s="17">
        <v>0</v>
      </c>
      <c r="I22" s="17">
        <v>4.5</v>
      </c>
      <c r="J22" s="17">
        <v>1.5</v>
      </c>
      <c r="K22" s="17">
        <v>0.5</v>
      </c>
      <c r="L22" s="17">
        <v>4</v>
      </c>
      <c r="M22" s="17">
        <v>0</v>
      </c>
      <c r="N22" s="17">
        <v>5</v>
      </c>
      <c r="O22" s="17">
        <v>0</v>
      </c>
      <c r="P22" s="17">
        <v>2</v>
      </c>
      <c r="Q22" s="18">
        <v>0</v>
      </c>
      <c r="R22" s="17">
        <v>0</v>
      </c>
      <c r="S22" s="17">
        <v>0</v>
      </c>
      <c r="T22" s="19">
        <f t="shared" si="0"/>
        <v>19.25</v>
      </c>
      <c r="U22" s="1"/>
      <c r="V22" s="3">
        <v>12</v>
      </c>
      <c r="W22" s="8" t="s">
        <v>77</v>
      </c>
      <c r="X22" s="8" t="s">
        <v>48</v>
      </c>
      <c r="Y22" s="8" t="s">
        <v>78</v>
      </c>
    </row>
    <row r="23" spans="1:25" ht="15" customHeight="1">
      <c r="A23" s="1">
        <v>14</v>
      </c>
      <c r="B23" s="12" t="s">
        <v>179</v>
      </c>
      <c r="C23" s="2">
        <v>73</v>
      </c>
      <c r="D23" s="2" t="s">
        <v>79</v>
      </c>
      <c r="E23" s="2" t="s">
        <v>80</v>
      </c>
      <c r="F23" s="2" t="s">
        <v>81</v>
      </c>
      <c r="G23" s="17">
        <v>0</v>
      </c>
      <c r="H23" s="17">
        <v>3</v>
      </c>
      <c r="I23" s="17">
        <v>0</v>
      </c>
      <c r="J23" s="17">
        <v>1.75</v>
      </c>
      <c r="K23" s="17">
        <v>0.5</v>
      </c>
      <c r="L23" s="17">
        <v>2.5</v>
      </c>
      <c r="M23" s="17">
        <v>6</v>
      </c>
      <c r="N23" s="17">
        <v>4</v>
      </c>
      <c r="O23" s="17">
        <v>0</v>
      </c>
      <c r="P23" s="17">
        <v>1.5</v>
      </c>
      <c r="Q23" s="18">
        <v>0</v>
      </c>
      <c r="R23" s="17">
        <v>0</v>
      </c>
      <c r="S23" s="17">
        <v>0</v>
      </c>
      <c r="T23" s="19">
        <f t="shared" si="0"/>
        <v>19.25</v>
      </c>
      <c r="U23" s="1"/>
      <c r="V23" s="3">
        <v>12</v>
      </c>
      <c r="W23" s="1" t="s">
        <v>82</v>
      </c>
      <c r="X23" s="1" t="s">
        <v>45</v>
      </c>
      <c r="Y23" s="1" t="s">
        <v>51</v>
      </c>
    </row>
    <row r="24" spans="1:25" ht="15" customHeight="1">
      <c r="A24" s="1">
        <v>15</v>
      </c>
      <c r="B24" s="12" t="s">
        <v>179</v>
      </c>
      <c r="C24" s="2">
        <v>142</v>
      </c>
      <c r="D24" s="1" t="s">
        <v>83</v>
      </c>
      <c r="E24" s="1" t="s">
        <v>84</v>
      </c>
      <c r="F24" s="1" t="s">
        <v>85</v>
      </c>
      <c r="G24" s="17">
        <v>2</v>
      </c>
      <c r="H24" s="17">
        <v>0</v>
      </c>
      <c r="I24" s="17">
        <v>3.5</v>
      </c>
      <c r="J24" s="17">
        <v>0.25</v>
      </c>
      <c r="K24" s="17">
        <v>0.25</v>
      </c>
      <c r="L24" s="17">
        <v>2.5</v>
      </c>
      <c r="M24" s="17">
        <v>2</v>
      </c>
      <c r="N24" s="17">
        <v>4</v>
      </c>
      <c r="O24" s="17">
        <v>1</v>
      </c>
      <c r="P24" s="17">
        <v>3.5</v>
      </c>
      <c r="Q24" s="18">
        <v>0</v>
      </c>
      <c r="R24" s="17">
        <v>0</v>
      </c>
      <c r="S24" s="17">
        <v>0</v>
      </c>
      <c r="T24" s="19">
        <f t="shared" si="0"/>
        <v>19</v>
      </c>
      <c r="U24" s="1"/>
      <c r="V24" s="3">
        <v>13</v>
      </c>
      <c r="W24" s="2" t="s">
        <v>25</v>
      </c>
      <c r="X24" s="2" t="s">
        <v>26</v>
      </c>
      <c r="Y24" s="2" t="s">
        <v>27</v>
      </c>
    </row>
    <row r="25" spans="1:25" ht="15" customHeight="1">
      <c r="A25" s="1">
        <v>16</v>
      </c>
      <c r="B25" s="12" t="s">
        <v>181</v>
      </c>
      <c r="C25" s="2">
        <v>146</v>
      </c>
      <c r="D25" s="8" t="s">
        <v>86</v>
      </c>
      <c r="E25" s="8" t="s">
        <v>87</v>
      </c>
      <c r="F25" s="8" t="s">
        <v>81</v>
      </c>
      <c r="G25" s="17">
        <v>0</v>
      </c>
      <c r="H25" s="17">
        <v>2</v>
      </c>
      <c r="I25" s="17">
        <v>0</v>
      </c>
      <c r="J25" s="17">
        <v>0.75</v>
      </c>
      <c r="K25" s="17">
        <v>0.5</v>
      </c>
      <c r="L25" s="17">
        <v>3</v>
      </c>
      <c r="M25" s="17">
        <v>4</v>
      </c>
      <c r="N25" s="17">
        <v>4</v>
      </c>
      <c r="O25" s="17">
        <v>0</v>
      </c>
      <c r="P25" s="17">
        <v>4</v>
      </c>
      <c r="Q25" s="18">
        <v>0</v>
      </c>
      <c r="R25" s="17">
        <v>0</v>
      </c>
      <c r="S25" s="17">
        <v>0</v>
      </c>
      <c r="T25" s="19">
        <f t="shared" si="0"/>
        <v>18.25</v>
      </c>
      <c r="U25" s="1"/>
      <c r="V25" s="3">
        <v>14</v>
      </c>
      <c r="W25" s="2" t="s">
        <v>88</v>
      </c>
      <c r="X25" s="2" t="s">
        <v>89</v>
      </c>
      <c r="Y25" s="2" t="s">
        <v>90</v>
      </c>
    </row>
    <row r="26" spans="1:25" ht="15" customHeight="1">
      <c r="A26" s="1">
        <v>17</v>
      </c>
      <c r="B26" s="12" t="s">
        <v>181</v>
      </c>
      <c r="C26" s="2">
        <v>146</v>
      </c>
      <c r="D26" s="1" t="s">
        <v>91</v>
      </c>
      <c r="E26" s="1" t="s">
        <v>92</v>
      </c>
      <c r="F26" s="1" t="s">
        <v>67</v>
      </c>
      <c r="G26" s="17">
        <v>4.5</v>
      </c>
      <c r="H26" s="17">
        <v>0</v>
      </c>
      <c r="I26" s="17">
        <v>0.5</v>
      </c>
      <c r="J26" s="17">
        <v>0</v>
      </c>
      <c r="K26" s="17">
        <v>1</v>
      </c>
      <c r="L26" s="17">
        <v>2</v>
      </c>
      <c r="M26" s="17">
        <v>2</v>
      </c>
      <c r="N26" s="17">
        <v>4</v>
      </c>
      <c r="O26" s="17">
        <v>1</v>
      </c>
      <c r="P26" s="17">
        <v>2.5</v>
      </c>
      <c r="Q26" s="18">
        <v>0</v>
      </c>
      <c r="R26" s="17">
        <v>0</v>
      </c>
      <c r="S26" s="17">
        <v>0</v>
      </c>
      <c r="T26" s="19">
        <f t="shared" si="0"/>
        <v>17.5</v>
      </c>
      <c r="U26" s="1"/>
      <c r="V26" s="3">
        <v>15</v>
      </c>
      <c r="W26" s="2" t="s">
        <v>93</v>
      </c>
      <c r="X26" s="2" t="s">
        <v>42</v>
      </c>
      <c r="Y26" s="2" t="s">
        <v>51</v>
      </c>
    </row>
    <row r="27" spans="1:25" ht="15" customHeight="1">
      <c r="A27" s="1">
        <v>18</v>
      </c>
      <c r="B27" s="12" t="s">
        <v>178</v>
      </c>
      <c r="C27" s="2">
        <v>75</v>
      </c>
      <c r="D27" s="2" t="s">
        <v>94</v>
      </c>
      <c r="E27" s="2" t="s">
        <v>95</v>
      </c>
      <c r="F27" s="2" t="s">
        <v>96</v>
      </c>
      <c r="G27" s="17">
        <v>2</v>
      </c>
      <c r="H27" s="17">
        <v>3</v>
      </c>
      <c r="I27" s="17">
        <v>0</v>
      </c>
      <c r="J27" s="17">
        <v>0.5</v>
      </c>
      <c r="K27" s="17">
        <v>1.5</v>
      </c>
      <c r="L27" s="17">
        <v>4</v>
      </c>
      <c r="M27" s="17">
        <v>2</v>
      </c>
      <c r="N27" s="17">
        <v>4</v>
      </c>
      <c r="O27" s="17">
        <v>0</v>
      </c>
      <c r="P27" s="17">
        <v>0</v>
      </c>
      <c r="Q27" s="18">
        <v>0</v>
      </c>
      <c r="R27" s="17">
        <v>0</v>
      </c>
      <c r="S27" s="17">
        <v>0</v>
      </c>
      <c r="T27" s="19">
        <f t="shared" si="0"/>
        <v>17</v>
      </c>
      <c r="U27" s="1"/>
      <c r="V27" s="3">
        <v>16</v>
      </c>
      <c r="W27" s="1" t="s">
        <v>55</v>
      </c>
      <c r="X27" s="1" t="s">
        <v>45</v>
      </c>
      <c r="Y27" s="1" t="s">
        <v>56</v>
      </c>
    </row>
    <row r="28" spans="1:25" ht="15" customHeight="1">
      <c r="A28" s="1">
        <v>19</v>
      </c>
      <c r="B28" s="12" t="s">
        <v>178</v>
      </c>
      <c r="C28" s="2">
        <v>92</v>
      </c>
      <c r="D28" s="2" t="s">
        <v>97</v>
      </c>
      <c r="E28" s="2" t="s">
        <v>29</v>
      </c>
      <c r="F28" s="2" t="s">
        <v>98</v>
      </c>
      <c r="G28" s="17">
        <v>0</v>
      </c>
      <c r="H28" s="17">
        <v>3</v>
      </c>
      <c r="I28" s="17">
        <v>0</v>
      </c>
      <c r="J28" s="17">
        <v>0</v>
      </c>
      <c r="K28" s="17">
        <v>0</v>
      </c>
      <c r="L28" s="17">
        <v>4</v>
      </c>
      <c r="M28" s="17">
        <v>4</v>
      </c>
      <c r="N28" s="17">
        <v>4</v>
      </c>
      <c r="O28" s="17">
        <v>0</v>
      </c>
      <c r="P28" s="17">
        <v>1.5</v>
      </c>
      <c r="Q28" s="18">
        <v>0</v>
      </c>
      <c r="R28" s="17">
        <v>0</v>
      </c>
      <c r="S28" s="17">
        <v>0</v>
      </c>
      <c r="T28" s="19">
        <f t="shared" si="0"/>
        <v>16.5</v>
      </c>
      <c r="U28" s="1"/>
      <c r="V28" s="3">
        <v>17</v>
      </c>
      <c r="W28" s="2" t="s">
        <v>60</v>
      </c>
      <c r="X28" s="2" t="s">
        <v>61</v>
      </c>
      <c r="Y28" s="2" t="s">
        <v>20</v>
      </c>
    </row>
    <row r="29" spans="1:25" ht="15" customHeight="1">
      <c r="A29" s="1">
        <v>20</v>
      </c>
      <c r="B29" s="12" t="s">
        <v>178</v>
      </c>
      <c r="C29" s="2">
        <v>83</v>
      </c>
      <c r="D29" s="2" t="s">
        <v>99</v>
      </c>
      <c r="E29" s="2" t="s">
        <v>100</v>
      </c>
      <c r="F29" s="2" t="s">
        <v>27</v>
      </c>
      <c r="G29" s="17">
        <v>0</v>
      </c>
      <c r="H29" s="17">
        <v>0</v>
      </c>
      <c r="I29" s="17">
        <v>0</v>
      </c>
      <c r="J29" s="17">
        <v>0.25</v>
      </c>
      <c r="K29" s="17">
        <v>1.5</v>
      </c>
      <c r="L29" s="17">
        <v>1</v>
      </c>
      <c r="M29" s="17">
        <v>4</v>
      </c>
      <c r="N29" s="17">
        <v>4</v>
      </c>
      <c r="O29" s="17">
        <v>1</v>
      </c>
      <c r="P29" s="17">
        <v>3</v>
      </c>
      <c r="Q29" s="18">
        <v>0</v>
      </c>
      <c r="R29" s="17">
        <v>0</v>
      </c>
      <c r="S29" s="17">
        <v>0</v>
      </c>
      <c r="T29" s="19">
        <f t="shared" si="0"/>
        <v>14.75</v>
      </c>
      <c r="U29" s="1"/>
      <c r="V29" s="3">
        <v>18</v>
      </c>
      <c r="W29" s="1" t="s">
        <v>101</v>
      </c>
      <c r="X29" s="1" t="s">
        <v>48</v>
      </c>
      <c r="Y29" s="1" t="s">
        <v>102</v>
      </c>
    </row>
    <row r="30" spans="1:25" ht="15" customHeight="1">
      <c r="A30" s="1">
        <v>21</v>
      </c>
      <c r="B30" s="12" t="s">
        <v>179</v>
      </c>
      <c r="C30" s="2">
        <v>43</v>
      </c>
      <c r="D30" s="2" t="s">
        <v>103</v>
      </c>
      <c r="E30" s="2" t="s">
        <v>104</v>
      </c>
      <c r="F30" s="2" t="s">
        <v>59</v>
      </c>
      <c r="G30" s="17">
        <v>1.25</v>
      </c>
      <c r="H30" s="17">
        <v>0</v>
      </c>
      <c r="I30" s="17">
        <v>1</v>
      </c>
      <c r="J30" s="17">
        <v>1.25</v>
      </c>
      <c r="K30" s="17">
        <v>0.5</v>
      </c>
      <c r="L30" s="17">
        <v>2.5</v>
      </c>
      <c r="M30" s="17">
        <v>6</v>
      </c>
      <c r="N30" s="17">
        <v>0</v>
      </c>
      <c r="O30" s="17">
        <v>1</v>
      </c>
      <c r="P30" s="17">
        <v>1</v>
      </c>
      <c r="Q30" s="18">
        <v>0</v>
      </c>
      <c r="R30" s="17">
        <v>0</v>
      </c>
      <c r="S30" s="17">
        <v>0</v>
      </c>
      <c r="T30" s="19">
        <f t="shared" si="0"/>
        <v>14.5</v>
      </c>
      <c r="U30" s="1"/>
      <c r="V30" s="3">
        <v>19</v>
      </c>
      <c r="W30" s="2" t="s">
        <v>44</v>
      </c>
      <c r="X30" s="2" t="s">
        <v>45</v>
      </c>
      <c r="Y30" s="2" t="s">
        <v>46</v>
      </c>
    </row>
    <row r="31" spans="1:25" ht="15" customHeight="1">
      <c r="A31" s="1">
        <v>22</v>
      </c>
      <c r="B31" s="12" t="s">
        <v>178</v>
      </c>
      <c r="C31" s="2">
        <v>78</v>
      </c>
      <c r="D31" s="9" t="s">
        <v>105</v>
      </c>
      <c r="E31" s="9" t="s">
        <v>100</v>
      </c>
      <c r="F31" s="9" t="s">
        <v>106</v>
      </c>
      <c r="G31" s="17">
        <v>0.5</v>
      </c>
      <c r="H31" s="17">
        <v>2</v>
      </c>
      <c r="I31" s="17">
        <v>3</v>
      </c>
      <c r="J31" s="17">
        <v>1</v>
      </c>
      <c r="K31" s="17">
        <v>1.5</v>
      </c>
      <c r="L31" s="17">
        <v>1.5</v>
      </c>
      <c r="M31" s="17">
        <v>0</v>
      </c>
      <c r="N31" s="17">
        <v>2</v>
      </c>
      <c r="O31" s="17">
        <v>0</v>
      </c>
      <c r="P31" s="17">
        <v>2</v>
      </c>
      <c r="Q31" s="18">
        <v>0</v>
      </c>
      <c r="R31" s="17">
        <v>0</v>
      </c>
      <c r="S31" s="17">
        <v>1</v>
      </c>
      <c r="T31" s="19">
        <f t="shared" si="0"/>
        <v>14.5</v>
      </c>
      <c r="U31" s="1"/>
      <c r="V31" s="3">
        <v>19</v>
      </c>
      <c r="W31" s="10" t="s">
        <v>77</v>
      </c>
      <c r="X31" s="10" t="s">
        <v>48</v>
      </c>
      <c r="Y31" s="10" t="s">
        <v>78</v>
      </c>
    </row>
    <row r="32" spans="1:25" ht="15" customHeight="1">
      <c r="A32" s="1">
        <v>23</v>
      </c>
      <c r="B32" s="12" t="s">
        <v>178</v>
      </c>
      <c r="C32" s="2">
        <v>75</v>
      </c>
      <c r="D32" s="2" t="s">
        <v>107</v>
      </c>
      <c r="E32" s="2" t="s">
        <v>29</v>
      </c>
      <c r="F32" s="2" t="s">
        <v>108</v>
      </c>
      <c r="G32" s="17">
        <v>1.75</v>
      </c>
      <c r="H32" s="17">
        <v>3</v>
      </c>
      <c r="I32" s="17">
        <v>0</v>
      </c>
      <c r="J32" s="17">
        <v>1.25</v>
      </c>
      <c r="K32" s="17">
        <v>0.5</v>
      </c>
      <c r="L32" s="17">
        <v>1.5</v>
      </c>
      <c r="M32" s="17">
        <v>0</v>
      </c>
      <c r="N32" s="17">
        <v>4</v>
      </c>
      <c r="O32" s="17">
        <v>0</v>
      </c>
      <c r="P32" s="17">
        <v>2.5</v>
      </c>
      <c r="Q32" s="18">
        <v>0</v>
      </c>
      <c r="R32" s="17">
        <v>0</v>
      </c>
      <c r="S32" s="17">
        <v>0</v>
      </c>
      <c r="T32" s="19">
        <f t="shared" si="0"/>
        <v>14.5</v>
      </c>
      <c r="U32" s="1"/>
      <c r="V32" s="3">
        <v>19</v>
      </c>
      <c r="W32" s="1" t="s">
        <v>109</v>
      </c>
      <c r="X32" s="1" t="s">
        <v>45</v>
      </c>
      <c r="Y32" s="1" t="s">
        <v>110</v>
      </c>
    </row>
    <row r="33" spans="1:25" ht="15" customHeight="1">
      <c r="A33" s="1">
        <v>24</v>
      </c>
      <c r="B33" s="12" t="s">
        <v>181</v>
      </c>
      <c r="C33" s="2">
        <v>146</v>
      </c>
      <c r="D33" s="1" t="s">
        <v>111</v>
      </c>
      <c r="E33" s="1" t="s">
        <v>112</v>
      </c>
      <c r="F33" s="1" t="s">
        <v>113</v>
      </c>
      <c r="G33" s="17">
        <v>1.75</v>
      </c>
      <c r="H33" s="17">
        <v>0</v>
      </c>
      <c r="I33" s="17">
        <v>0</v>
      </c>
      <c r="J33" s="17">
        <v>1.75</v>
      </c>
      <c r="K33" s="17">
        <v>1.5</v>
      </c>
      <c r="L33" s="17">
        <v>2.5</v>
      </c>
      <c r="M33" s="17">
        <v>0</v>
      </c>
      <c r="N33" s="17">
        <v>2</v>
      </c>
      <c r="O33" s="17">
        <v>1</v>
      </c>
      <c r="P33" s="17">
        <v>1.5</v>
      </c>
      <c r="Q33" s="18">
        <v>2</v>
      </c>
      <c r="R33" s="17">
        <v>0</v>
      </c>
      <c r="S33" s="17">
        <v>0</v>
      </c>
      <c r="T33" s="19">
        <f t="shared" si="0"/>
        <v>14</v>
      </c>
      <c r="U33" s="1"/>
      <c r="V33" s="3">
        <v>20</v>
      </c>
      <c r="W33" s="1" t="s">
        <v>88</v>
      </c>
      <c r="X33" s="1" t="s">
        <v>89</v>
      </c>
      <c r="Y33" s="1" t="s">
        <v>90</v>
      </c>
    </row>
    <row r="34" spans="1:25" ht="15" customHeight="1">
      <c r="A34" s="1">
        <v>25</v>
      </c>
      <c r="B34" s="12" t="s">
        <v>178</v>
      </c>
      <c r="C34" s="2">
        <v>76</v>
      </c>
      <c r="D34" s="1" t="s">
        <v>114</v>
      </c>
      <c r="E34" s="1" t="s">
        <v>104</v>
      </c>
      <c r="F34" s="1" t="s">
        <v>115</v>
      </c>
      <c r="G34" s="17">
        <v>3</v>
      </c>
      <c r="H34" s="17">
        <v>0</v>
      </c>
      <c r="I34" s="17">
        <v>0</v>
      </c>
      <c r="J34" s="17">
        <v>0.25</v>
      </c>
      <c r="K34" s="17">
        <v>1</v>
      </c>
      <c r="L34" s="17">
        <v>1</v>
      </c>
      <c r="M34" s="17">
        <v>6</v>
      </c>
      <c r="N34" s="17">
        <v>2</v>
      </c>
      <c r="O34" s="17">
        <v>0</v>
      </c>
      <c r="P34" s="17">
        <v>0</v>
      </c>
      <c r="Q34" s="18">
        <v>0</v>
      </c>
      <c r="R34" s="17">
        <v>0</v>
      </c>
      <c r="S34" s="17">
        <v>0</v>
      </c>
      <c r="T34" s="19">
        <f t="shared" si="0"/>
        <v>13.25</v>
      </c>
      <c r="U34" s="1"/>
      <c r="V34" s="3">
        <v>21</v>
      </c>
      <c r="W34" s="1" t="s">
        <v>116</v>
      </c>
      <c r="X34" s="1" t="s">
        <v>72</v>
      </c>
      <c r="Y34" s="1" t="s">
        <v>110</v>
      </c>
    </row>
    <row r="35" spans="1:25" ht="15" customHeight="1">
      <c r="A35" s="1">
        <v>26</v>
      </c>
      <c r="B35" s="12" t="s">
        <v>181</v>
      </c>
      <c r="C35" s="2">
        <v>146</v>
      </c>
      <c r="D35" s="2" t="s">
        <v>117</v>
      </c>
      <c r="E35" s="2" t="s">
        <v>118</v>
      </c>
      <c r="F35" s="2" t="s">
        <v>119</v>
      </c>
      <c r="G35" s="17">
        <v>1</v>
      </c>
      <c r="H35" s="17">
        <v>2</v>
      </c>
      <c r="I35" s="17">
        <v>0.5</v>
      </c>
      <c r="J35" s="17">
        <v>0</v>
      </c>
      <c r="K35" s="17">
        <v>0.75</v>
      </c>
      <c r="L35" s="17">
        <v>2.5</v>
      </c>
      <c r="M35" s="17">
        <v>0</v>
      </c>
      <c r="N35" s="17">
        <v>4</v>
      </c>
      <c r="O35" s="17">
        <v>1</v>
      </c>
      <c r="P35" s="17">
        <v>1.5</v>
      </c>
      <c r="Q35" s="18">
        <v>0</v>
      </c>
      <c r="R35" s="17">
        <v>0</v>
      </c>
      <c r="S35" s="17">
        <v>0</v>
      </c>
      <c r="T35" s="19">
        <f t="shared" si="0"/>
        <v>13.25</v>
      </c>
      <c r="U35" s="1"/>
      <c r="V35" s="3">
        <v>21</v>
      </c>
      <c r="W35" s="1" t="s">
        <v>93</v>
      </c>
      <c r="X35" s="1" t="s">
        <v>42</v>
      </c>
      <c r="Y35" s="1" t="s">
        <v>51</v>
      </c>
    </row>
    <row r="36" spans="1:25" ht="15" customHeight="1">
      <c r="A36" s="1">
        <v>27</v>
      </c>
      <c r="B36" s="12" t="s">
        <v>178</v>
      </c>
      <c r="C36" s="2">
        <v>71</v>
      </c>
      <c r="D36" s="1" t="s">
        <v>120</v>
      </c>
      <c r="E36" s="1" t="s">
        <v>121</v>
      </c>
      <c r="F36" s="1" t="s">
        <v>122</v>
      </c>
      <c r="G36" s="17">
        <v>0.5</v>
      </c>
      <c r="H36" s="17">
        <v>0</v>
      </c>
      <c r="I36" s="17">
        <v>0.5</v>
      </c>
      <c r="J36" s="17">
        <v>0</v>
      </c>
      <c r="K36" s="17">
        <v>0</v>
      </c>
      <c r="L36" s="17">
        <v>3</v>
      </c>
      <c r="M36" s="17">
        <v>4</v>
      </c>
      <c r="N36" s="17">
        <v>4</v>
      </c>
      <c r="O36" s="17">
        <v>0</v>
      </c>
      <c r="P36" s="17">
        <v>1</v>
      </c>
      <c r="Q36" s="18">
        <v>0</v>
      </c>
      <c r="R36" s="17">
        <v>0</v>
      </c>
      <c r="S36" s="17">
        <v>0</v>
      </c>
      <c r="T36" s="19">
        <f t="shared" si="0"/>
        <v>13</v>
      </c>
      <c r="U36" s="1"/>
      <c r="V36" s="3">
        <v>22</v>
      </c>
      <c r="W36" s="2" t="s">
        <v>123</v>
      </c>
      <c r="X36" s="2" t="s">
        <v>124</v>
      </c>
      <c r="Y36" s="2" t="s">
        <v>20</v>
      </c>
    </row>
    <row r="37" spans="1:25" ht="15" customHeight="1">
      <c r="A37" s="1">
        <v>28</v>
      </c>
      <c r="B37" s="12" t="s">
        <v>178</v>
      </c>
      <c r="C37" s="2">
        <v>107</v>
      </c>
      <c r="D37" s="8" t="s">
        <v>125</v>
      </c>
      <c r="E37" s="8" t="s">
        <v>126</v>
      </c>
      <c r="F37" s="8" t="s">
        <v>127</v>
      </c>
      <c r="G37" s="17">
        <v>1.25</v>
      </c>
      <c r="H37" s="17">
        <v>3</v>
      </c>
      <c r="I37" s="17">
        <v>0</v>
      </c>
      <c r="J37" s="17">
        <v>0</v>
      </c>
      <c r="K37" s="17">
        <v>0</v>
      </c>
      <c r="L37" s="17">
        <v>2</v>
      </c>
      <c r="M37" s="17">
        <v>4</v>
      </c>
      <c r="N37" s="17">
        <v>2</v>
      </c>
      <c r="O37" s="17">
        <v>0</v>
      </c>
      <c r="P37" s="17">
        <v>0.5</v>
      </c>
      <c r="Q37" s="18">
        <v>0</v>
      </c>
      <c r="R37" s="17">
        <v>0</v>
      </c>
      <c r="S37" s="17">
        <v>0</v>
      </c>
      <c r="T37" s="19">
        <f t="shared" si="0"/>
        <v>12.75</v>
      </c>
      <c r="U37" s="1"/>
      <c r="V37" s="3">
        <v>23</v>
      </c>
      <c r="W37" s="8" t="s">
        <v>128</v>
      </c>
      <c r="X37" s="8" t="s">
        <v>72</v>
      </c>
      <c r="Y37" s="8" t="s">
        <v>129</v>
      </c>
    </row>
    <row r="38" spans="1:25" ht="15" customHeight="1">
      <c r="A38" s="1">
        <v>29</v>
      </c>
      <c r="B38" s="12" t="s">
        <v>179</v>
      </c>
      <c r="C38" s="2">
        <v>56</v>
      </c>
      <c r="D38" s="14" t="s">
        <v>130</v>
      </c>
      <c r="E38" s="14" t="s">
        <v>131</v>
      </c>
      <c r="F38" s="14" t="s">
        <v>16</v>
      </c>
      <c r="G38" s="17">
        <v>1.25</v>
      </c>
      <c r="H38" s="17">
        <v>2</v>
      </c>
      <c r="I38" s="17">
        <v>3.5</v>
      </c>
      <c r="J38" s="17">
        <v>0</v>
      </c>
      <c r="K38" s="17">
        <v>1.5</v>
      </c>
      <c r="L38" s="17">
        <v>0</v>
      </c>
      <c r="M38" s="17">
        <v>0</v>
      </c>
      <c r="N38" s="17">
        <v>2</v>
      </c>
      <c r="O38" s="17">
        <v>1</v>
      </c>
      <c r="P38" s="17">
        <v>1.5</v>
      </c>
      <c r="Q38" s="18">
        <v>0</v>
      </c>
      <c r="R38" s="17">
        <v>0</v>
      </c>
      <c r="S38" s="17">
        <v>0</v>
      </c>
      <c r="T38" s="19">
        <f t="shared" si="0"/>
        <v>12.75</v>
      </c>
      <c r="U38" s="1"/>
      <c r="V38" s="3">
        <v>23</v>
      </c>
      <c r="W38" s="2" t="s">
        <v>132</v>
      </c>
      <c r="X38" s="2" t="s">
        <v>19</v>
      </c>
      <c r="Y38" s="2" t="s">
        <v>133</v>
      </c>
    </row>
    <row r="39" spans="1:25" ht="15" customHeight="1">
      <c r="A39" s="1">
        <v>30</v>
      </c>
      <c r="B39" s="12" t="s">
        <v>180</v>
      </c>
      <c r="C39" s="2">
        <v>95</v>
      </c>
      <c r="D39" s="8" t="s">
        <v>134</v>
      </c>
      <c r="E39" s="8" t="s">
        <v>135</v>
      </c>
      <c r="F39" s="8" t="s">
        <v>34</v>
      </c>
      <c r="G39" s="17">
        <v>0.5</v>
      </c>
      <c r="H39" s="17">
        <v>3</v>
      </c>
      <c r="I39" s="17">
        <v>4</v>
      </c>
      <c r="J39" s="17">
        <v>0</v>
      </c>
      <c r="K39" s="17">
        <v>0.5</v>
      </c>
      <c r="L39" s="17">
        <v>0</v>
      </c>
      <c r="M39" s="17">
        <v>0</v>
      </c>
      <c r="N39" s="17">
        <v>3</v>
      </c>
      <c r="O39" s="17">
        <v>1</v>
      </c>
      <c r="P39" s="17">
        <v>0</v>
      </c>
      <c r="Q39" s="18">
        <v>0</v>
      </c>
      <c r="R39" s="17">
        <v>0</v>
      </c>
      <c r="S39" s="17">
        <v>0</v>
      </c>
      <c r="T39" s="19">
        <f t="shared" si="0"/>
        <v>12</v>
      </c>
      <c r="U39" s="1"/>
      <c r="V39" s="3">
        <v>24</v>
      </c>
      <c r="W39" s="8" t="s">
        <v>136</v>
      </c>
      <c r="X39" s="8" t="s">
        <v>45</v>
      </c>
      <c r="Y39" s="8" t="s">
        <v>27</v>
      </c>
    </row>
    <row r="40" spans="1:25" ht="15" customHeight="1">
      <c r="A40" s="1">
        <v>31</v>
      </c>
      <c r="B40" s="12" t="s">
        <v>178</v>
      </c>
      <c r="C40" s="2">
        <v>107</v>
      </c>
      <c r="D40" s="2" t="s">
        <v>137</v>
      </c>
      <c r="E40" s="2" t="s">
        <v>138</v>
      </c>
      <c r="F40" s="2" t="s">
        <v>110</v>
      </c>
      <c r="G40" s="17">
        <v>2.25</v>
      </c>
      <c r="H40" s="17">
        <v>2</v>
      </c>
      <c r="I40" s="17">
        <v>1.5</v>
      </c>
      <c r="J40" s="17">
        <v>1</v>
      </c>
      <c r="K40" s="17">
        <v>0.5</v>
      </c>
      <c r="L40" s="17">
        <v>2</v>
      </c>
      <c r="M40" s="17">
        <v>0</v>
      </c>
      <c r="N40" s="17">
        <v>0</v>
      </c>
      <c r="O40" s="17">
        <v>1</v>
      </c>
      <c r="P40" s="17">
        <v>1.5</v>
      </c>
      <c r="Q40" s="18">
        <v>0</v>
      </c>
      <c r="R40" s="17">
        <v>0</v>
      </c>
      <c r="S40" s="17">
        <v>0</v>
      </c>
      <c r="T40" s="19">
        <f t="shared" si="0"/>
        <v>11.75</v>
      </c>
      <c r="U40" s="1"/>
      <c r="V40" s="3">
        <v>25</v>
      </c>
      <c r="W40" s="2" t="s">
        <v>128</v>
      </c>
      <c r="X40" s="2" t="s">
        <v>72</v>
      </c>
      <c r="Y40" s="2" t="s">
        <v>129</v>
      </c>
    </row>
    <row r="41" spans="1:25" ht="15" customHeight="1">
      <c r="A41" s="1">
        <v>32</v>
      </c>
      <c r="B41" s="12" t="s">
        <v>181</v>
      </c>
      <c r="C41" s="2">
        <v>146</v>
      </c>
      <c r="D41" s="2" t="s">
        <v>139</v>
      </c>
      <c r="E41" s="2" t="s">
        <v>138</v>
      </c>
      <c r="F41" s="2" t="s">
        <v>106</v>
      </c>
      <c r="G41" s="17">
        <v>0.75</v>
      </c>
      <c r="H41" s="17">
        <v>0</v>
      </c>
      <c r="I41" s="17">
        <v>0.75</v>
      </c>
      <c r="J41" s="17">
        <v>0.5</v>
      </c>
      <c r="K41" s="17">
        <v>0</v>
      </c>
      <c r="L41" s="17">
        <v>0</v>
      </c>
      <c r="M41" s="17">
        <v>0</v>
      </c>
      <c r="N41" s="17">
        <v>4</v>
      </c>
      <c r="O41" s="17">
        <v>1</v>
      </c>
      <c r="P41" s="17">
        <v>1</v>
      </c>
      <c r="Q41" s="18">
        <v>0</v>
      </c>
      <c r="R41" s="17">
        <v>2</v>
      </c>
      <c r="S41" s="17">
        <v>0</v>
      </c>
      <c r="T41" s="19">
        <f t="shared" si="0"/>
        <v>10</v>
      </c>
      <c r="U41" s="1"/>
      <c r="V41" s="3">
        <v>26</v>
      </c>
      <c r="W41" s="1" t="s">
        <v>140</v>
      </c>
      <c r="X41" s="1" t="s">
        <v>124</v>
      </c>
      <c r="Y41" s="1" t="s">
        <v>141</v>
      </c>
    </row>
    <row r="42" spans="1:25" ht="15" customHeight="1">
      <c r="A42" s="1">
        <v>33</v>
      </c>
      <c r="B42" s="12" t="s">
        <v>180</v>
      </c>
      <c r="C42" s="2">
        <v>106</v>
      </c>
      <c r="D42" s="1" t="s">
        <v>142</v>
      </c>
      <c r="E42" s="1" t="s">
        <v>143</v>
      </c>
      <c r="F42" s="1" t="s">
        <v>27</v>
      </c>
      <c r="G42" s="17">
        <v>1.25</v>
      </c>
      <c r="H42" s="17">
        <v>0</v>
      </c>
      <c r="I42" s="17">
        <v>1.25</v>
      </c>
      <c r="J42" s="17">
        <v>1.5</v>
      </c>
      <c r="K42" s="17">
        <v>0</v>
      </c>
      <c r="L42" s="17">
        <v>2.5</v>
      </c>
      <c r="M42" s="17">
        <v>0</v>
      </c>
      <c r="N42" s="17">
        <v>3</v>
      </c>
      <c r="O42" s="17">
        <v>0</v>
      </c>
      <c r="P42" s="17">
        <v>0</v>
      </c>
      <c r="Q42" s="18">
        <v>0</v>
      </c>
      <c r="R42" s="17">
        <v>0</v>
      </c>
      <c r="S42" s="17">
        <v>0</v>
      </c>
      <c r="T42" s="19">
        <f t="shared" si="0"/>
        <v>9.5</v>
      </c>
      <c r="U42" s="1"/>
      <c r="V42" s="3">
        <v>27</v>
      </c>
      <c r="W42" s="1" t="s">
        <v>144</v>
      </c>
      <c r="X42" s="1" t="s">
        <v>124</v>
      </c>
      <c r="Y42" s="1" t="s">
        <v>145</v>
      </c>
    </row>
    <row r="43" spans="1:25" ht="15" customHeight="1">
      <c r="A43" s="1">
        <v>34</v>
      </c>
      <c r="B43" s="12" t="s">
        <v>181</v>
      </c>
      <c r="C43" s="2">
        <v>113</v>
      </c>
      <c r="D43" s="2" t="s">
        <v>146</v>
      </c>
      <c r="E43" s="2" t="s">
        <v>147</v>
      </c>
      <c r="F43" s="2" t="s">
        <v>59</v>
      </c>
      <c r="G43" s="17">
        <v>0</v>
      </c>
      <c r="H43" s="17">
        <v>2</v>
      </c>
      <c r="I43" s="17">
        <v>1</v>
      </c>
      <c r="J43" s="17">
        <v>0.5</v>
      </c>
      <c r="K43" s="17">
        <v>0</v>
      </c>
      <c r="L43" s="17">
        <v>2.5</v>
      </c>
      <c r="M43" s="17">
        <v>0</v>
      </c>
      <c r="N43" s="17">
        <v>0</v>
      </c>
      <c r="O43" s="17">
        <v>1</v>
      </c>
      <c r="P43" s="17">
        <v>2</v>
      </c>
      <c r="Q43" s="18">
        <v>0</v>
      </c>
      <c r="R43" s="17">
        <v>0</v>
      </c>
      <c r="S43" s="17">
        <v>0</v>
      </c>
      <c r="T43" s="19">
        <f t="shared" si="0"/>
        <v>9</v>
      </c>
      <c r="U43" s="1"/>
      <c r="V43" s="3">
        <v>28</v>
      </c>
      <c r="W43" s="1" t="s">
        <v>148</v>
      </c>
      <c r="X43" s="1" t="s">
        <v>48</v>
      </c>
      <c r="Y43" s="1" t="s">
        <v>51</v>
      </c>
    </row>
    <row r="44" spans="1:25" ht="15" customHeight="1">
      <c r="A44" s="1">
        <v>35</v>
      </c>
      <c r="B44" s="12" t="s">
        <v>180</v>
      </c>
      <c r="C44" s="2">
        <v>96</v>
      </c>
      <c r="D44" s="1" t="s">
        <v>149</v>
      </c>
      <c r="E44" s="1" t="s">
        <v>100</v>
      </c>
      <c r="F44" s="1" t="s">
        <v>59</v>
      </c>
      <c r="G44" s="17">
        <v>1.75</v>
      </c>
      <c r="H44" s="17">
        <v>3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2</v>
      </c>
      <c r="O44" s="17">
        <v>0</v>
      </c>
      <c r="P44" s="17">
        <v>2</v>
      </c>
      <c r="Q44" s="18">
        <v>0</v>
      </c>
      <c r="R44" s="17">
        <v>0</v>
      </c>
      <c r="S44" s="17">
        <v>0</v>
      </c>
      <c r="T44" s="19">
        <f t="shared" si="0"/>
        <v>8.75</v>
      </c>
      <c r="U44" s="1"/>
      <c r="V44" s="3">
        <v>29</v>
      </c>
      <c r="W44" s="1" t="s">
        <v>150</v>
      </c>
      <c r="X44" s="1" t="s">
        <v>72</v>
      </c>
      <c r="Y44" s="1" t="s">
        <v>43</v>
      </c>
    </row>
    <row r="45" spans="1:25" ht="15" customHeight="1">
      <c r="A45" s="1">
        <v>36</v>
      </c>
      <c r="B45" s="12" t="s">
        <v>178</v>
      </c>
      <c r="C45" s="2">
        <v>107</v>
      </c>
      <c r="D45" s="15" t="s">
        <v>151</v>
      </c>
      <c r="E45" s="1" t="s">
        <v>152</v>
      </c>
      <c r="F45" s="1" t="s">
        <v>67</v>
      </c>
      <c r="G45" s="17">
        <v>1</v>
      </c>
      <c r="H45" s="17">
        <v>0</v>
      </c>
      <c r="I45" s="17">
        <v>0.5</v>
      </c>
      <c r="J45" s="17">
        <v>0</v>
      </c>
      <c r="K45" s="17">
        <v>1</v>
      </c>
      <c r="L45" s="17">
        <v>0</v>
      </c>
      <c r="M45" s="17">
        <v>0</v>
      </c>
      <c r="N45" s="17">
        <v>4</v>
      </c>
      <c r="O45" s="17">
        <v>1</v>
      </c>
      <c r="P45" s="17">
        <v>1</v>
      </c>
      <c r="Q45" s="18">
        <v>0</v>
      </c>
      <c r="R45" s="17">
        <v>0</v>
      </c>
      <c r="S45" s="17">
        <v>0</v>
      </c>
      <c r="T45" s="19">
        <f t="shared" si="0"/>
        <v>8.5</v>
      </c>
      <c r="U45" s="1"/>
      <c r="V45" s="3">
        <v>30</v>
      </c>
      <c r="W45" s="1" t="s">
        <v>128</v>
      </c>
      <c r="X45" s="1" t="s">
        <v>72</v>
      </c>
      <c r="Y45" s="1" t="s">
        <v>129</v>
      </c>
    </row>
    <row r="46" spans="1:25" ht="15" customHeight="1">
      <c r="A46" s="1">
        <v>37</v>
      </c>
      <c r="B46" s="12" t="s">
        <v>180</v>
      </c>
      <c r="C46" s="2">
        <v>61</v>
      </c>
      <c r="D46" s="2" t="s">
        <v>153</v>
      </c>
      <c r="E46" s="2" t="s">
        <v>58</v>
      </c>
      <c r="F46" s="2" t="s">
        <v>115</v>
      </c>
      <c r="G46" s="17">
        <v>0</v>
      </c>
      <c r="H46" s="17">
        <v>0</v>
      </c>
      <c r="I46" s="17">
        <v>4.5</v>
      </c>
      <c r="J46" s="17">
        <v>1.5</v>
      </c>
      <c r="K46" s="17">
        <v>0</v>
      </c>
      <c r="L46" s="17">
        <v>0</v>
      </c>
      <c r="M46" s="17">
        <v>0</v>
      </c>
      <c r="N46" s="17">
        <v>0</v>
      </c>
      <c r="O46" s="17">
        <v>1</v>
      </c>
      <c r="P46" s="17">
        <v>1.5</v>
      </c>
      <c r="Q46" s="18">
        <v>0</v>
      </c>
      <c r="R46" s="17">
        <v>0</v>
      </c>
      <c r="S46" s="17">
        <v>0</v>
      </c>
      <c r="T46" s="19">
        <f t="shared" si="0"/>
        <v>8.5</v>
      </c>
      <c r="U46" s="1"/>
      <c r="V46" s="3">
        <v>30</v>
      </c>
      <c r="W46" s="1" t="s">
        <v>71</v>
      </c>
      <c r="X46" s="1" t="s">
        <v>72</v>
      </c>
      <c r="Y46" s="1" t="s">
        <v>73</v>
      </c>
    </row>
    <row r="47" spans="1:25" ht="15" customHeight="1">
      <c r="A47" s="1">
        <v>38</v>
      </c>
      <c r="B47" s="12" t="s">
        <v>178</v>
      </c>
      <c r="C47" s="2">
        <v>76</v>
      </c>
      <c r="D47" s="2" t="s">
        <v>154</v>
      </c>
      <c r="E47" s="2" t="s">
        <v>155</v>
      </c>
      <c r="F47" s="2" t="s">
        <v>34</v>
      </c>
      <c r="G47" s="17">
        <v>1.25</v>
      </c>
      <c r="H47" s="17">
        <v>0</v>
      </c>
      <c r="I47" s="17">
        <v>0</v>
      </c>
      <c r="J47" s="17">
        <v>0</v>
      </c>
      <c r="K47" s="17">
        <v>1</v>
      </c>
      <c r="L47" s="17">
        <v>0.5</v>
      </c>
      <c r="M47" s="17">
        <v>4</v>
      </c>
      <c r="N47" s="17">
        <v>0</v>
      </c>
      <c r="O47" s="17">
        <v>1</v>
      </c>
      <c r="P47" s="17">
        <v>0</v>
      </c>
      <c r="Q47" s="18">
        <v>0</v>
      </c>
      <c r="R47" s="17">
        <v>0</v>
      </c>
      <c r="S47" s="17">
        <v>0</v>
      </c>
      <c r="T47" s="19">
        <f t="shared" si="0"/>
        <v>7.75</v>
      </c>
      <c r="U47" s="1"/>
      <c r="V47" s="3">
        <v>31</v>
      </c>
      <c r="W47" s="2" t="s">
        <v>116</v>
      </c>
      <c r="X47" s="2" t="s">
        <v>72</v>
      </c>
      <c r="Y47" s="2" t="s">
        <v>110</v>
      </c>
    </row>
    <row r="48" spans="1:25" ht="15" customHeight="1">
      <c r="A48" s="1">
        <v>39</v>
      </c>
      <c r="B48" s="12" t="s">
        <v>180</v>
      </c>
      <c r="C48" s="2">
        <v>61</v>
      </c>
      <c r="D48" s="2" t="s">
        <v>156</v>
      </c>
      <c r="E48" s="2" t="s">
        <v>100</v>
      </c>
      <c r="F48" s="2" t="s">
        <v>157</v>
      </c>
      <c r="G48" s="17">
        <v>3.25</v>
      </c>
      <c r="H48" s="17">
        <v>3</v>
      </c>
      <c r="I48" s="17">
        <v>0</v>
      </c>
      <c r="J48" s="17">
        <v>0.5</v>
      </c>
      <c r="K48" s="17">
        <v>1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8">
        <v>0</v>
      </c>
      <c r="R48" s="17">
        <v>0</v>
      </c>
      <c r="S48" s="17">
        <v>0</v>
      </c>
      <c r="T48" s="19">
        <f t="shared" si="0"/>
        <v>7.75</v>
      </c>
      <c r="U48" s="1"/>
      <c r="V48" s="3">
        <v>31</v>
      </c>
      <c r="W48" s="2" t="s">
        <v>71</v>
      </c>
      <c r="X48" s="2" t="s">
        <v>72</v>
      </c>
      <c r="Y48" s="2" t="s">
        <v>73</v>
      </c>
    </row>
    <row r="49" spans="1:25" ht="15" customHeight="1">
      <c r="A49" s="1">
        <v>40</v>
      </c>
      <c r="B49" s="12" t="s">
        <v>178</v>
      </c>
      <c r="C49" s="2">
        <v>75</v>
      </c>
      <c r="D49" s="1" t="s">
        <v>158</v>
      </c>
      <c r="E49" s="1" t="s">
        <v>84</v>
      </c>
      <c r="F49" s="1" t="s">
        <v>106</v>
      </c>
      <c r="G49" s="17">
        <v>0.25</v>
      </c>
      <c r="H49" s="17">
        <v>3</v>
      </c>
      <c r="I49" s="17">
        <v>0</v>
      </c>
      <c r="J49" s="17">
        <v>1</v>
      </c>
      <c r="K49" s="17">
        <v>0</v>
      </c>
      <c r="L49" s="17">
        <v>2.5</v>
      </c>
      <c r="M49" s="17">
        <v>0</v>
      </c>
      <c r="N49" s="17">
        <v>0</v>
      </c>
      <c r="O49" s="17">
        <v>0</v>
      </c>
      <c r="P49" s="17">
        <v>1</v>
      </c>
      <c r="Q49" s="18">
        <v>0</v>
      </c>
      <c r="R49" s="17">
        <v>0</v>
      </c>
      <c r="S49" s="17">
        <v>0</v>
      </c>
      <c r="T49" s="19">
        <f t="shared" si="0"/>
        <v>7.75</v>
      </c>
      <c r="U49" s="1"/>
      <c r="V49" s="3">
        <v>31</v>
      </c>
      <c r="W49" s="1" t="s">
        <v>109</v>
      </c>
      <c r="X49" s="1" t="s">
        <v>45</v>
      </c>
      <c r="Y49" s="1" t="s">
        <v>110</v>
      </c>
    </row>
    <row r="50" spans="1:25" ht="15" customHeight="1">
      <c r="A50" s="1">
        <v>41</v>
      </c>
      <c r="B50" s="12" t="s">
        <v>178</v>
      </c>
      <c r="C50" s="2">
        <v>83</v>
      </c>
      <c r="D50" s="9" t="s">
        <v>159</v>
      </c>
      <c r="E50" s="9" t="s">
        <v>126</v>
      </c>
      <c r="F50" s="9" t="s">
        <v>59</v>
      </c>
      <c r="G50" s="17">
        <v>0</v>
      </c>
      <c r="H50" s="17">
        <v>3</v>
      </c>
      <c r="I50" s="17">
        <v>0</v>
      </c>
      <c r="J50" s="17">
        <v>0</v>
      </c>
      <c r="K50" s="17">
        <v>4.5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8">
        <v>0</v>
      </c>
      <c r="R50" s="17">
        <v>0</v>
      </c>
      <c r="S50" s="17">
        <v>0</v>
      </c>
      <c r="T50" s="19">
        <f t="shared" si="0"/>
        <v>7.5</v>
      </c>
      <c r="U50" s="1"/>
      <c r="V50" s="3">
        <v>32</v>
      </c>
      <c r="W50" s="11" t="s">
        <v>101</v>
      </c>
      <c r="X50" s="11" t="s">
        <v>48</v>
      </c>
      <c r="Y50" s="11" t="s">
        <v>102</v>
      </c>
    </row>
    <row r="51" spans="1:25" ht="15" customHeight="1">
      <c r="A51" s="1">
        <v>42</v>
      </c>
      <c r="B51" s="12" t="s">
        <v>181</v>
      </c>
      <c r="C51" s="2">
        <v>113</v>
      </c>
      <c r="D51" s="2" t="s">
        <v>160</v>
      </c>
      <c r="E51" s="2" t="s">
        <v>69</v>
      </c>
      <c r="F51" s="2" t="s">
        <v>67</v>
      </c>
      <c r="G51" s="17">
        <v>0.25</v>
      </c>
      <c r="H51" s="17">
        <v>0</v>
      </c>
      <c r="I51" s="17">
        <v>3</v>
      </c>
      <c r="J51" s="17">
        <v>0</v>
      </c>
      <c r="K51" s="17">
        <v>0</v>
      </c>
      <c r="L51" s="17">
        <v>0</v>
      </c>
      <c r="M51" s="17">
        <v>0</v>
      </c>
      <c r="N51" s="17">
        <v>4</v>
      </c>
      <c r="O51" s="17">
        <v>0</v>
      </c>
      <c r="P51" s="17">
        <v>0</v>
      </c>
      <c r="Q51" s="18">
        <v>0</v>
      </c>
      <c r="R51" s="17">
        <v>0</v>
      </c>
      <c r="S51" s="17">
        <v>0</v>
      </c>
      <c r="T51" s="19">
        <f t="shared" si="0"/>
        <v>7.25</v>
      </c>
      <c r="U51" s="1"/>
      <c r="V51" s="3">
        <v>33</v>
      </c>
      <c r="W51" s="1" t="s">
        <v>148</v>
      </c>
      <c r="X51" s="1" t="s">
        <v>48</v>
      </c>
      <c r="Y51" s="1" t="s">
        <v>51</v>
      </c>
    </row>
    <row r="52" spans="1:25" ht="15" customHeight="1">
      <c r="A52" s="1">
        <v>43</v>
      </c>
      <c r="B52" s="12" t="s">
        <v>179</v>
      </c>
      <c r="C52" s="2">
        <v>56</v>
      </c>
      <c r="D52" s="1" t="s">
        <v>161</v>
      </c>
      <c r="E52" s="1" t="s">
        <v>162</v>
      </c>
      <c r="F52" s="1" t="s">
        <v>70</v>
      </c>
      <c r="G52" s="17">
        <v>0</v>
      </c>
      <c r="H52" s="17">
        <v>0</v>
      </c>
      <c r="I52" s="17">
        <v>0.5</v>
      </c>
      <c r="J52" s="17">
        <v>0.5</v>
      </c>
      <c r="K52" s="17">
        <v>0.5</v>
      </c>
      <c r="L52" s="17">
        <v>0</v>
      </c>
      <c r="M52" s="17">
        <v>0</v>
      </c>
      <c r="N52" s="17">
        <v>0</v>
      </c>
      <c r="O52" s="17">
        <v>2</v>
      </c>
      <c r="P52" s="17">
        <v>0</v>
      </c>
      <c r="Q52" s="18">
        <v>3</v>
      </c>
      <c r="R52" s="17">
        <v>0</v>
      </c>
      <c r="S52" s="17">
        <v>0</v>
      </c>
      <c r="T52" s="19">
        <f t="shared" si="0"/>
        <v>6.5</v>
      </c>
      <c r="U52" s="1"/>
      <c r="V52" s="3">
        <v>34</v>
      </c>
      <c r="W52" s="1" t="s">
        <v>132</v>
      </c>
      <c r="X52" s="1" t="s">
        <v>19</v>
      </c>
      <c r="Y52" s="1" t="s">
        <v>133</v>
      </c>
    </row>
    <row r="53" spans="1:25" ht="15" customHeight="1">
      <c r="A53" s="1">
        <v>44</v>
      </c>
      <c r="B53" s="12" t="s">
        <v>181</v>
      </c>
      <c r="C53" s="2">
        <v>146</v>
      </c>
      <c r="D53" s="2" t="s">
        <v>163</v>
      </c>
      <c r="E53" s="2" t="s">
        <v>164</v>
      </c>
      <c r="F53" s="2" t="s">
        <v>96</v>
      </c>
      <c r="G53" s="17">
        <v>0</v>
      </c>
      <c r="H53" s="17">
        <v>3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1</v>
      </c>
      <c r="Q53" s="18">
        <v>0</v>
      </c>
      <c r="R53" s="17">
        <v>2</v>
      </c>
      <c r="S53" s="17">
        <v>0</v>
      </c>
      <c r="T53" s="19">
        <f t="shared" si="0"/>
        <v>6</v>
      </c>
      <c r="U53" s="1"/>
      <c r="V53" s="3">
        <v>35</v>
      </c>
      <c r="W53" s="1" t="s">
        <v>140</v>
      </c>
      <c r="X53" s="1" t="s">
        <v>124</v>
      </c>
      <c r="Y53" s="1" t="s">
        <v>141</v>
      </c>
    </row>
    <row r="54" spans="1:25" ht="15" customHeight="1">
      <c r="A54" s="1">
        <v>45</v>
      </c>
      <c r="B54" s="12" t="s">
        <v>180</v>
      </c>
      <c r="C54" s="2">
        <v>95</v>
      </c>
      <c r="D54" s="2" t="s">
        <v>165</v>
      </c>
      <c r="E54" s="2" t="s">
        <v>164</v>
      </c>
      <c r="F54" s="2" t="s">
        <v>166</v>
      </c>
      <c r="G54" s="17">
        <v>0.5</v>
      </c>
      <c r="H54" s="17">
        <v>0</v>
      </c>
      <c r="I54" s="17">
        <v>1</v>
      </c>
      <c r="J54" s="17">
        <v>0</v>
      </c>
      <c r="K54" s="17">
        <v>0.75</v>
      </c>
      <c r="L54" s="17">
        <v>1</v>
      </c>
      <c r="M54" s="17">
        <v>0</v>
      </c>
      <c r="N54" s="17">
        <v>2</v>
      </c>
      <c r="O54" s="17">
        <v>0</v>
      </c>
      <c r="P54" s="17">
        <v>0</v>
      </c>
      <c r="Q54" s="18">
        <v>0</v>
      </c>
      <c r="R54" s="17">
        <v>0</v>
      </c>
      <c r="S54" s="17">
        <v>0</v>
      </c>
      <c r="T54" s="19">
        <v>5.25</v>
      </c>
      <c r="U54" s="1"/>
      <c r="V54" s="3">
        <v>36</v>
      </c>
      <c r="W54" s="1" t="s">
        <v>136</v>
      </c>
      <c r="X54" s="1" t="s">
        <v>45</v>
      </c>
      <c r="Y54" s="1" t="s">
        <v>27</v>
      </c>
    </row>
    <row r="55" spans="1:25" ht="15" customHeight="1">
      <c r="A55" s="1">
        <v>46</v>
      </c>
      <c r="B55" s="12" t="s">
        <v>178</v>
      </c>
      <c r="C55" s="2">
        <v>71</v>
      </c>
      <c r="D55" s="2" t="s">
        <v>167</v>
      </c>
      <c r="E55" s="2" t="s">
        <v>168</v>
      </c>
      <c r="F55" s="2" t="s">
        <v>106</v>
      </c>
      <c r="G55" s="17">
        <v>2</v>
      </c>
      <c r="H55" s="17">
        <v>0</v>
      </c>
      <c r="I55" s="17">
        <v>0</v>
      </c>
      <c r="J55" s="17">
        <v>0.5</v>
      </c>
      <c r="K55" s="17">
        <v>1</v>
      </c>
      <c r="L55" s="17">
        <v>0</v>
      </c>
      <c r="M55" s="17">
        <v>0</v>
      </c>
      <c r="N55" s="17">
        <v>0</v>
      </c>
      <c r="O55" s="17">
        <v>0</v>
      </c>
      <c r="P55" s="17">
        <v>1</v>
      </c>
      <c r="Q55" s="18">
        <v>0</v>
      </c>
      <c r="R55" s="17">
        <v>0</v>
      </c>
      <c r="S55" s="17">
        <v>0</v>
      </c>
      <c r="T55" s="19">
        <f>SUM(G55:S55)</f>
        <v>4.5</v>
      </c>
      <c r="U55" s="1"/>
      <c r="V55" s="3">
        <v>37</v>
      </c>
      <c r="W55" s="1" t="s">
        <v>123</v>
      </c>
      <c r="X55" s="1" t="s">
        <v>124</v>
      </c>
      <c r="Y55" s="1" t="s">
        <v>20</v>
      </c>
    </row>
    <row r="56" spans="1:25" ht="15" customHeight="1">
      <c r="A56" s="1">
        <v>47</v>
      </c>
      <c r="B56" s="12" t="s">
        <v>180</v>
      </c>
      <c r="C56" s="2">
        <v>120</v>
      </c>
      <c r="D56" s="2" t="s">
        <v>169</v>
      </c>
      <c r="E56" s="2" t="s">
        <v>170</v>
      </c>
      <c r="F56" s="2" t="s">
        <v>171</v>
      </c>
      <c r="G56" s="17">
        <v>2.75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1</v>
      </c>
      <c r="P56" s="17">
        <v>0</v>
      </c>
      <c r="Q56" s="18">
        <v>0</v>
      </c>
      <c r="R56" s="17">
        <v>0</v>
      </c>
      <c r="S56" s="17">
        <v>0</v>
      </c>
      <c r="T56" s="19">
        <f>SUM(G56:S56)</f>
        <v>3.75</v>
      </c>
      <c r="U56" s="1"/>
      <c r="V56" s="3">
        <v>38</v>
      </c>
      <c r="W56" s="1" t="s">
        <v>172</v>
      </c>
      <c r="X56" s="1" t="s">
        <v>173</v>
      </c>
      <c r="Y56" s="1" t="s">
        <v>171</v>
      </c>
    </row>
    <row r="57" spans="1:25" ht="15" customHeight="1">
      <c r="A57" s="1">
        <v>48</v>
      </c>
      <c r="B57" s="12" t="s">
        <v>180</v>
      </c>
      <c r="C57" s="2">
        <v>96</v>
      </c>
      <c r="D57" s="2" t="s">
        <v>174</v>
      </c>
      <c r="E57" s="2" t="s">
        <v>175</v>
      </c>
      <c r="F57" s="2" t="s">
        <v>67</v>
      </c>
      <c r="G57" s="17">
        <v>0.75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1.5</v>
      </c>
      <c r="Q57" s="18">
        <v>0</v>
      </c>
      <c r="R57" s="17">
        <v>0</v>
      </c>
      <c r="S57" s="17">
        <v>0</v>
      </c>
      <c r="T57" s="19">
        <f>SUM(G57:S57)</f>
        <v>2.25</v>
      </c>
      <c r="U57" s="1"/>
      <c r="V57" s="3">
        <v>39</v>
      </c>
      <c r="W57" s="1" t="s">
        <v>150</v>
      </c>
      <c r="X57" s="1" t="s">
        <v>72</v>
      </c>
      <c r="Y57" s="1" t="s">
        <v>43</v>
      </c>
    </row>
    <row r="58" spans="1:25" ht="15" customHeight="1">
      <c r="A58" s="1">
        <v>49</v>
      </c>
      <c r="B58" s="12" t="s">
        <v>180</v>
      </c>
      <c r="C58" s="2">
        <v>120</v>
      </c>
      <c r="D58" s="9" t="s">
        <v>176</v>
      </c>
      <c r="E58" s="9" t="s">
        <v>126</v>
      </c>
      <c r="F58" s="9" t="s">
        <v>27</v>
      </c>
      <c r="G58" s="17">
        <v>0</v>
      </c>
      <c r="H58" s="17">
        <v>0</v>
      </c>
      <c r="I58" s="17">
        <v>0.25</v>
      </c>
      <c r="J58" s="17">
        <v>0.5</v>
      </c>
      <c r="K58" s="17">
        <v>0.5</v>
      </c>
      <c r="L58" s="17">
        <v>0</v>
      </c>
      <c r="M58" s="17">
        <v>0</v>
      </c>
      <c r="N58" s="17">
        <v>0</v>
      </c>
      <c r="O58" s="17">
        <v>1</v>
      </c>
      <c r="P58" s="17">
        <v>0</v>
      </c>
      <c r="Q58" s="18">
        <v>0</v>
      </c>
      <c r="R58" s="17">
        <v>0</v>
      </c>
      <c r="S58" s="17">
        <v>0</v>
      </c>
      <c r="T58" s="19">
        <f>SUM(G58:S58)</f>
        <v>2.25</v>
      </c>
      <c r="U58" s="1"/>
      <c r="V58" s="3">
        <v>39</v>
      </c>
      <c r="W58" s="10" t="s">
        <v>172</v>
      </c>
      <c r="X58" s="10" t="s">
        <v>173</v>
      </c>
      <c r="Y58" s="10" t="s">
        <v>171</v>
      </c>
    </row>
    <row r="59" ht="12.75">
      <c r="B59" s="16"/>
    </row>
    <row r="60" spans="5:7" ht="12.75">
      <c r="E60" s="34" t="s">
        <v>188</v>
      </c>
      <c r="F60" s="34"/>
      <c r="G60" s="35" t="s">
        <v>189</v>
      </c>
    </row>
    <row r="61" spans="5:7" ht="12.75">
      <c r="E61" s="35"/>
      <c r="F61" s="35"/>
      <c r="G61" s="35"/>
    </row>
    <row r="62" spans="5:7" ht="12.75">
      <c r="E62" s="34" t="s">
        <v>190</v>
      </c>
      <c r="F62" s="34"/>
      <c r="G62" s="35" t="s">
        <v>191</v>
      </c>
    </row>
    <row r="63" spans="5:7" ht="12.75">
      <c r="E63" s="35"/>
      <c r="F63" s="35"/>
      <c r="G63" s="35" t="s">
        <v>192</v>
      </c>
    </row>
    <row r="64" spans="5:7" ht="12.75">
      <c r="E64" s="35"/>
      <c r="F64" s="35"/>
      <c r="G64" s="35" t="s">
        <v>193</v>
      </c>
    </row>
    <row r="65" spans="5:7" ht="12.75">
      <c r="E65" s="35"/>
      <c r="F65" s="35"/>
      <c r="G65" s="35" t="s">
        <v>194</v>
      </c>
    </row>
    <row r="66" spans="5:7" ht="12.75">
      <c r="E66" s="35"/>
      <c r="F66" s="35"/>
      <c r="G66" s="35" t="s">
        <v>195</v>
      </c>
    </row>
    <row r="67" spans="5:7" ht="12.75">
      <c r="E67" s="35"/>
      <c r="F67" s="35"/>
      <c r="G67" s="35" t="s">
        <v>196</v>
      </c>
    </row>
    <row r="68" spans="5:7" ht="12.75">
      <c r="E68" s="35"/>
      <c r="F68" s="35"/>
      <c r="G68" s="35" t="s">
        <v>197</v>
      </c>
    </row>
  </sheetData>
  <sheetProtection/>
  <mergeCells count="26">
    <mergeCell ref="E60:F60"/>
    <mergeCell ref="E62:F62"/>
    <mergeCell ref="B6:B9"/>
    <mergeCell ref="J8:M8"/>
    <mergeCell ref="N8:O8"/>
    <mergeCell ref="P8:S8"/>
    <mergeCell ref="A5:Y5"/>
    <mergeCell ref="W6:Y6"/>
    <mergeCell ref="D7:D9"/>
    <mergeCell ref="E7:E9"/>
    <mergeCell ref="F7:F9"/>
    <mergeCell ref="A6:A9"/>
    <mergeCell ref="C6:C9"/>
    <mergeCell ref="D6:F6"/>
    <mergeCell ref="G6:T7"/>
    <mergeCell ref="G8:I8"/>
    <mergeCell ref="A1:Y1"/>
    <mergeCell ref="A2:Y2"/>
    <mergeCell ref="A3:Y3"/>
    <mergeCell ref="A4:Y4"/>
    <mergeCell ref="W7:W9"/>
    <mergeCell ref="X7:X9"/>
    <mergeCell ref="Y7:Y9"/>
    <mergeCell ref="T8:T9"/>
    <mergeCell ref="U6:U9"/>
    <mergeCell ref="V6:V9"/>
  </mergeCells>
  <dataValidations count="1">
    <dataValidation allowBlank="1" showErrorMessage="1" sqref="C19:F19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Надежда Кузнецова</cp:lastModifiedBy>
  <dcterms:modified xsi:type="dcterms:W3CDTF">2011-03-16T08:44:00Z</dcterms:modified>
  <cp:category/>
  <cp:version/>
  <cp:contentType/>
  <cp:contentStatus/>
</cp:coreProperties>
</file>